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ourdes.mendoza\Desktop\LOTAIP\2023\9. Septiembre\"/>
    </mc:Choice>
  </mc:AlternateContent>
  <xr:revisionPtr revIDLastSave="0" documentId="13_ncr:1_{04D60EBF-1DD6-4DCA-8827-13E7463964AF}" xr6:coauthVersionLast="47" xr6:coauthVersionMax="47" xr10:uidLastSave="{00000000-0000-0000-0000-000000000000}"/>
  <bookViews>
    <workbookView xWindow="-22245" yWindow="-2055" windowWidth="22320" windowHeight="15540" tabRatio="639" xr2:uid="{00000000-000D-0000-FFFF-FFFF00000000}"/>
  </bookViews>
  <sheets>
    <sheet name="d" sheetId="7" r:id="rId1"/>
  </sheets>
  <definedNames>
    <definedName name="_xlnm.Print_Titles" localSheetId="0">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7" l="1"/>
  <c r="Q5" i="7"/>
  <c r="R6" i="7"/>
  <c r="R5" i="7"/>
</calcChain>
</file>

<file path=xl/sharedStrings.xml><?xml version="1.0" encoding="utf-8"?>
<sst xmlns="http://schemas.openxmlformats.org/spreadsheetml/2006/main" count="82" uniqueCount="60">
  <si>
    <t>FECHA ACTUALIZACIÓN DE LA INFORMACIÓN:</t>
  </si>
  <si>
    <t>CORREO ELECTRÓNICO DEL O LA RESPONSABLE DE LA UNIDAD POSEEDORA DE LA INFORMACIÓN:</t>
  </si>
  <si>
    <t>NÚMERO TELEFÓNICO DEL O LA RESPONSABLE DE LA UNIDAD POSEEDORA DE LA INFORMACIÓN:</t>
  </si>
  <si>
    <t>Art. 7 de la Ley Orgánica de Transparencia y Acceso a la Información Pública - LOTAIP</t>
  </si>
  <si>
    <t>PERIODICIDAD DE ACTUALIZACIÓN DE LA INFORMACIÓN:</t>
  </si>
  <si>
    <t>No.</t>
  </si>
  <si>
    <t>d) Los servicios que ofrecce y las formas de acceder a ellos, horarios de atención y demás indicaciones necesarias, para que la ciudadanía pueda ejercer sus derechos y cumplir sus obligaciones</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</si>
  <si>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</si>
  <si>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</si>
  <si>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</si>
  <si>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</si>
  <si>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</si>
  <si>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</si>
  <si>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</si>
  <si>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</si>
  <si>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</si>
  <si>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</si>
  <si>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</si>
  <si>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</si>
  <si>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</si>
  <si>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</si>
  <si>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</si>
  <si>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</si>
  <si>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</si>
  <si>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</si>
  <si>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Información Pública</t>
  </si>
  <si>
    <t>Gratuito</t>
  </si>
  <si>
    <t>Ciudadanía en general</t>
  </si>
  <si>
    <t>No</t>
  </si>
  <si>
    <t>Para ser llenado por las instituciones que disponen de Portal de Trámites Ciudadanos (PTC)</t>
  </si>
  <si>
    <t>UNIDAD POSEEDORA DE LA INFORMACION - LITERAL d):</t>
  </si>
  <si>
    <t>RESPONSABLE DE LA UNIDAD POSEEDORA DE LA INFORMACIÓN DEL LITERAL d):</t>
  </si>
  <si>
    <t>Mensual</t>
  </si>
  <si>
    <t>7 días</t>
  </si>
  <si>
    <t>1. Llenar oficio de solicitud de información
2. Realizar el seguimiento a la solicitud hasta la entrega de la respuesta.</t>
  </si>
  <si>
    <t>Cdla. Zamora
C/París y Zoilo Rodríguez</t>
  </si>
  <si>
    <t>Descargar documento</t>
  </si>
  <si>
    <t>Información sobre Proyecto Hidroeléctrico Delsitanisagua y/o Central Eólica Villonaco</t>
  </si>
  <si>
    <t>1. Entregar oficio físico
2. Estar pendiente de que la respuesta sea antes de los 15 días, según lo dispuesto en el Art. 9 de la LOTAIP (10 días y 5 días con prórroga).
3. Retirar la comunicación con la respuesta a la solicitud en las oficinas.</t>
  </si>
  <si>
    <t xml:space="preserve">Lunes a viernes
8:00 a 13:00
13:30 a 16:30
</t>
  </si>
  <si>
    <t>NO APLICA,debido a que no está disponible El Portal de Tramites Ciudadanos (PTC)</t>
  </si>
  <si>
    <t>Visita a la Central Hidroeléctrica Delsitanisagua</t>
  </si>
  <si>
    <t>1. La solicitud de la información llega a la máxima autoridad de la institución.
2. Pasa al área que genera, produce o custodia la información.
3. Se remite a la máxima autoridad para la firma de la respuesta o a quien haya delegado oficialmente.
4. Entrega de la comunicación con la respuesta al o la solicitante.</t>
  </si>
  <si>
    <t>(07) 2593570</t>
  </si>
  <si>
    <t>Visita a la Central Eólica Villonaco</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</si>
  <si>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Si es aceptada la visita, se enviará un correo electrónico a la persona de contacto con copia a las áreas involucradas (Gestión Social y Ambiental/Seguridad y Salud Ocupacional, comunicación). 
</t>
  </si>
  <si>
    <t>Ingresar al portal único de trámites ciudadanos Gob.ec o la página web de CELEC EP/Unidad de Negocio GENSUR/Visita nuestras centrales</t>
  </si>
  <si>
    <t>M01.P01-IE01-GSR-01 Instructivo para Gestión de visitas a las Centrales</t>
  </si>
  <si>
    <t xml:space="preserve">Lunes a viernes
8:00 a 16:30 </t>
  </si>
  <si>
    <t>Lunes a viernes
8:00 a 16:30 para visitas técnicas y no técnicas - turísticas.
(La Central Eólica Villonaco se encuentra abierta al público en general, los 365 días del año)</t>
  </si>
  <si>
    <t>2 días</t>
  </si>
  <si>
    <t>Si</t>
  </si>
  <si>
    <t>Se implementó la aplicación de la M01.P01-IE01-GSR-01-F03 Encuesta de Satisfacción para las visitas técnicas</t>
  </si>
  <si>
    <t>No contamos con aplicación para registrar satisfacción de los usuarios.</t>
  </si>
  <si>
    <t>Loja
Cdla. Zamora
C/París y Zoilo Rodríguez
Zamora
km 3.5 de la vía Zamora – Loja
Página web de CELEC EP</t>
  </si>
  <si>
    <t xml:space="preserve">Loja
Cdla. Zamora
C/París y Zoilo Rodríguez
Zamora
km 3.5 de la vía Zamora – Loja
</t>
  </si>
  <si>
    <t>Comunicación</t>
  </si>
  <si>
    <t>(07) 2593570 Ext. 77100</t>
  </si>
  <si>
    <t>Lic. Verónica Alvarado</t>
  </si>
  <si>
    <t>veronica.alvarado@celec.gob.ec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</si>
</sst>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d/mm/yyyy"/>
  </numFmts>
  <fonts count="12" x14ac:knownFonts="1">
    <font>
      <sz val="11"/>
      <color theme="1"/>
      <name val="Calibri"/>
      <family val="2"/>
      <scheme val="minor"/>
    </font>
    <font>
      <b/>
      <sz val="12"/>
      <color indexed="9"/>
      <name val="Calibri"/>
      <family val="2"/>
      <scheme val="minor"/>
    </font>
    <font>
      <b/>
      <sz val="12"/>
      <name val="Calibri"/>
      <family val="2"/>
      <scheme val="minor"/>
    </font>
    <font>
      <u/>
      <sz val="7"/>
      <color theme="10"/>
      <name val="Arial"/>
      <family val="2"/>
    </font>
    <font>
      <sz val="12"/>
      <name val="Calibri"/>
      <family val="2"/>
    </font>
    <font>
      <b/>
      <sz val="14"/>
      <name val="Calibri"/>
      <family val="2"/>
      <scheme val="minor"/>
    </font>
    <font>
      <sz val="10"/>
      <name val="Arial"/>
      <family val="2"/>
    </font>
    <font>
      <sz val="12"/>
      <color rgb="FF000000"/>
      <name val="Calibri"/>
      <family val="2"/>
    </font>
    <font>
      <u/>
      <sz val="7"/>
      <color rgb="FF0563C1"/>
      <name val="Arial"/>
      <family val="2"/>
    </font>
    <font>
      <u/>
      <sz val="12"/>
      <color rgb="FF0563C1"/>
      <name val="Calibri"/>
      <family val="2"/>
    </font>
    <font>
      <u/>
      <sz val="12"/>
      <color theme="10"/>
      <name val="Arial"/>
      <family val="2"/>
    </font>
    <font>
      <sz val="12"/>
      <color theme="1"/>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79998168889431442"/>
        <bgColor indexed="64"/>
      </patternFill>
    </fill>
    <fill>
      <patternFill patternType="solid">
        <fgColor rgb="FFFFFFFF"/>
        <bgColor rgb="FFFFFFFF"/>
      </patternFill>
    </fill>
    <fill>
      <patternFill patternType="solid">
        <fgColor rgb="FFD6DCE5"/>
        <bgColor rgb="FFD6DC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8" fillId="0" borderId="0" applyNumberFormat="0" applyBorder="0" applyProtection="0"/>
  </cellStyleXfs>
  <cellXfs count="29">
    <xf numFmtId="0" fontId="0" fillId="0" borderId="0" xfId="0"/>
    <xf numFmtId="0" fontId="2" fillId="4" borderId="1"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7" fillId="5" borderId="11"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0" borderId="11" xfId="0" applyFont="1" applyBorder="1" applyAlignment="1">
      <alignment horizontal="center" vertical="center"/>
    </xf>
    <xf numFmtId="0" fontId="7" fillId="0" borderId="11" xfId="0" applyFont="1" applyBorder="1" applyAlignment="1">
      <alignment vertical="center"/>
    </xf>
    <xf numFmtId="0" fontId="7" fillId="0" borderId="11" xfId="0" applyFont="1" applyBorder="1" applyAlignment="1">
      <alignment vertical="center" wrapText="1"/>
    </xf>
    <xf numFmtId="0" fontId="9" fillId="5" borderId="11" xfId="3" applyFont="1" applyFill="1" applyBorder="1" applyAlignment="1">
      <alignment horizontal="center" vertical="center" wrapText="1"/>
    </xf>
    <xf numFmtId="0" fontId="4" fillId="5" borderId="11" xfId="3" applyFont="1" applyFill="1" applyBorder="1" applyAlignment="1">
      <alignment horizontal="center" vertical="center" wrapText="1"/>
    </xf>
    <xf numFmtId="0" fontId="4" fillId="0" borderId="11" xfId="3" applyFont="1" applyBorder="1" applyAlignment="1">
      <alignment vertical="center" wrapText="1"/>
    </xf>
    <xf numFmtId="0" fontId="10" fillId="5" borderId="11" xfId="1" applyFont="1" applyFill="1" applyBorder="1" applyAlignment="1" applyProtection="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 fillId="5" borderId="11" xfId="0" applyFont="1" applyFill="1" applyBorder="1" applyAlignment="1">
      <alignment horizontal="left" vertical="center"/>
    </xf>
    <xf numFmtId="0" fontId="5" fillId="4" borderId="1" xfId="0" applyFont="1" applyFill="1" applyBorder="1" applyAlignment="1">
      <alignment horizontal="left" vertical="center" wrapText="1"/>
    </xf>
    <xf numFmtId="49" fontId="11" fillId="6" borderId="11" xfId="3" applyNumberFormat="1" applyFont="1" applyFill="1" applyBorder="1" applyAlignment="1">
      <alignment horizontal="left" vertical="center" wrapText="1"/>
    </xf>
    <xf numFmtId="164" fontId="7" fillId="5" borderId="13" xfId="0" applyNumberFormat="1" applyFont="1" applyFill="1" applyBorder="1" applyAlignment="1">
      <alignment horizontal="left" vertical="center"/>
    </xf>
    <xf numFmtId="164" fontId="7" fillId="5" borderId="14" xfId="0" applyNumberFormat="1" applyFont="1" applyFill="1" applyBorder="1" applyAlignment="1">
      <alignment horizontal="left" vertical="center"/>
    </xf>
    <xf numFmtId="164" fontId="7" fillId="5" borderId="15" xfId="0" applyNumberFormat="1" applyFont="1" applyFill="1" applyBorder="1" applyAlignment="1">
      <alignment horizontal="left" vertical="center"/>
    </xf>
  </cellXfs>
  <cellStyles count="4">
    <cellStyle name="Excel Built-in Hyperlink" xfId="3" xr:uid="{00000000-0005-0000-0000-000000000000}"/>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alvarado@celec.gob.ec" TargetMode="External"/><Relationship Id="rId3" Type="http://schemas.openxmlformats.org/officeDocument/2006/relationships/hyperlink" Target="https://www.celec.gob.ec/gensur/" TargetMode="External"/><Relationship Id="rId7" Type="http://schemas.openxmlformats.org/officeDocument/2006/relationships/hyperlink" Target="https://www.gob.ec/celec-ep/tramites/solicitud-visitas-centrales-generacion-electrica-proyectos-estrategicos" TargetMode="External"/><Relationship Id="rId2" Type="http://schemas.openxmlformats.org/officeDocument/2006/relationships/hyperlink" Target="https://www.dir.ec/web/guest/instituciones" TargetMode="External"/><Relationship Id="rId1" Type="http://schemas.openxmlformats.org/officeDocument/2006/relationships/hyperlink" Target="http://www.celec.gob.ec/gensur/images/lotaip2016/soporte/f2-Formulario-solicitud-acceso-informacion-publica.pdf" TargetMode="External"/><Relationship Id="rId6" Type="http://schemas.openxmlformats.org/officeDocument/2006/relationships/hyperlink" Target="https://www.gob.ec/celec-ep/tramites/solicitud-visitas-centrales-generacion-electrica-proyectos-estrategicos" TargetMode="External"/><Relationship Id="rId5" Type="http://schemas.openxmlformats.org/officeDocument/2006/relationships/hyperlink" Target="https://www.celec.gob.ec/gensur/index.php/solicitud-visita" TargetMode="External"/><Relationship Id="rId10" Type="http://schemas.openxmlformats.org/officeDocument/2006/relationships/vmlDrawing" Target="../drawings/vmlDrawing1.vml"/><Relationship Id="rId4" Type="http://schemas.openxmlformats.org/officeDocument/2006/relationships/hyperlink" Target="https://www.celec.gob.ec/gensur/index.php/solicitud-visit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tabSelected="1" view="pageLayout" zoomScale="60" zoomScaleNormal="70" zoomScalePageLayoutView="60" workbookViewId="0">
      <selection activeCell="D6" sqref="D6"/>
    </sheetView>
  </sheetViews>
  <sheetFormatPr baseColWidth="10" defaultRowHeight="15" x14ac:dyDescent="0.25"/>
  <cols>
    <col min="2" max="2" width="28.5703125" customWidth="1"/>
    <col min="3" max="3" width="28.42578125" customWidth="1"/>
    <col min="4" max="4" width="53" customWidth="1"/>
    <col min="5" max="5" width="35.7109375" customWidth="1"/>
    <col min="6" max="6" width="43.5703125" customWidth="1"/>
    <col min="7" max="7" width="42.5703125" customWidth="1"/>
    <col min="9" max="9" width="17.7109375" customWidth="1"/>
    <col min="10" max="10" width="29.28515625" customWidth="1"/>
    <col min="11" max="11" width="22.7109375" customWidth="1"/>
    <col min="12" max="12" width="30.5703125" customWidth="1"/>
    <col min="13" max="13" width="28.7109375" customWidth="1"/>
    <col min="14" max="14" width="19.7109375" customWidth="1"/>
    <col min="15" max="15" width="20.28515625" customWidth="1"/>
    <col min="16" max="16" width="31" customWidth="1"/>
    <col min="17" max="17" width="27" customWidth="1"/>
    <col min="18" max="18" width="24.7109375" customWidth="1"/>
    <col min="19" max="19" width="34.140625" customWidth="1"/>
  </cols>
  <sheetData>
    <row r="1" spans="1:19" ht="46.9" customHeight="1" x14ac:dyDescent="0.25">
      <c r="A1" s="14" t="s">
        <v>3</v>
      </c>
      <c r="B1" s="15"/>
      <c r="C1" s="15"/>
      <c r="D1" s="15"/>
      <c r="E1" s="15"/>
      <c r="F1" s="15"/>
      <c r="G1" s="15"/>
      <c r="H1" s="15"/>
      <c r="I1" s="15"/>
      <c r="J1" s="15"/>
      <c r="K1" s="15"/>
      <c r="L1" s="15"/>
      <c r="M1" s="15"/>
      <c r="N1" s="15"/>
      <c r="O1" s="15"/>
      <c r="P1" s="15"/>
      <c r="Q1" s="15"/>
      <c r="R1" s="15"/>
      <c r="S1" s="16"/>
    </row>
    <row r="2" spans="1:19" ht="47.25" customHeight="1" x14ac:dyDescent="0.25">
      <c r="A2" s="17" t="s">
        <v>6</v>
      </c>
      <c r="B2" s="18"/>
      <c r="C2" s="18"/>
      <c r="D2" s="18"/>
      <c r="E2" s="18"/>
      <c r="F2" s="18"/>
      <c r="G2" s="18"/>
      <c r="H2" s="18"/>
      <c r="I2" s="18"/>
      <c r="J2" s="18"/>
      <c r="K2" s="18"/>
      <c r="L2" s="18"/>
      <c r="M2" s="18"/>
      <c r="N2" s="18"/>
      <c r="O2" s="18"/>
      <c r="P2" s="18"/>
      <c r="Q2" s="18"/>
      <c r="R2" s="18"/>
      <c r="S2" s="19"/>
    </row>
    <row r="3" spans="1:19" ht="199.5" customHeight="1" x14ac:dyDescent="0.25">
      <c r="A3" s="1" t="s">
        <v>5</v>
      </c>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row>
    <row r="4" spans="1:19" ht="185.25" customHeight="1" x14ac:dyDescent="0.25">
      <c r="A4" s="4">
        <v>1</v>
      </c>
      <c r="B4" s="5" t="s">
        <v>25</v>
      </c>
      <c r="C4" s="6" t="s">
        <v>37</v>
      </c>
      <c r="D4" s="6" t="s">
        <v>38</v>
      </c>
      <c r="E4" s="5" t="s">
        <v>34</v>
      </c>
      <c r="F4" s="5" t="s">
        <v>42</v>
      </c>
      <c r="G4" s="5" t="s">
        <v>39</v>
      </c>
      <c r="H4" s="7" t="s">
        <v>26</v>
      </c>
      <c r="I4" s="7" t="s">
        <v>33</v>
      </c>
      <c r="J4" s="8" t="s">
        <v>27</v>
      </c>
      <c r="K4" s="9" t="s">
        <v>35</v>
      </c>
      <c r="L4" s="12" t="s">
        <v>43</v>
      </c>
      <c r="M4" s="9" t="s">
        <v>55</v>
      </c>
      <c r="N4" s="7" t="s">
        <v>28</v>
      </c>
      <c r="O4" s="10" t="s">
        <v>36</v>
      </c>
      <c r="P4" s="13" t="s">
        <v>36</v>
      </c>
      <c r="Q4" s="11">
        <v>3</v>
      </c>
      <c r="R4" s="11">
        <v>3</v>
      </c>
      <c r="S4" s="11" t="s">
        <v>53</v>
      </c>
    </row>
    <row r="5" spans="1:19" ht="340.15" customHeight="1" x14ac:dyDescent="0.25">
      <c r="A5" s="4">
        <v>2</v>
      </c>
      <c r="B5" s="5" t="s">
        <v>25</v>
      </c>
      <c r="C5" s="5" t="s">
        <v>41</v>
      </c>
      <c r="D5" s="5" t="s">
        <v>45</v>
      </c>
      <c r="E5" s="5" t="s">
        <v>46</v>
      </c>
      <c r="F5" s="5" t="s">
        <v>47</v>
      </c>
      <c r="G5" s="5" t="s">
        <v>48</v>
      </c>
      <c r="H5" s="7" t="s">
        <v>26</v>
      </c>
      <c r="I5" s="7" t="s">
        <v>50</v>
      </c>
      <c r="J5" s="8" t="s">
        <v>27</v>
      </c>
      <c r="K5" s="9" t="s">
        <v>35</v>
      </c>
      <c r="L5" s="12" t="s">
        <v>43</v>
      </c>
      <c r="M5" s="9" t="s">
        <v>54</v>
      </c>
      <c r="N5" s="7" t="s">
        <v>51</v>
      </c>
      <c r="O5" s="13" t="s">
        <v>36</v>
      </c>
      <c r="P5" s="13" t="s">
        <v>36</v>
      </c>
      <c r="Q5" s="11">
        <f>224+20+66+113+37</f>
        <v>460</v>
      </c>
      <c r="R5" s="11">
        <f>Q5</f>
        <v>460</v>
      </c>
      <c r="S5" s="11" t="s">
        <v>52</v>
      </c>
    </row>
    <row r="6" spans="1:19" ht="336" customHeight="1" x14ac:dyDescent="0.25">
      <c r="A6" s="4">
        <v>3</v>
      </c>
      <c r="B6" s="5" t="s">
        <v>25</v>
      </c>
      <c r="C6" s="5" t="s">
        <v>44</v>
      </c>
      <c r="D6" s="5" t="s">
        <v>45</v>
      </c>
      <c r="E6" s="5" t="s">
        <v>46</v>
      </c>
      <c r="F6" s="5" t="s">
        <v>47</v>
      </c>
      <c r="G6" s="5" t="s">
        <v>49</v>
      </c>
      <c r="H6" s="7" t="s">
        <v>26</v>
      </c>
      <c r="I6" s="7" t="s">
        <v>50</v>
      </c>
      <c r="J6" s="8" t="s">
        <v>27</v>
      </c>
      <c r="K6" s="9" t="s">
        <v>35</v>
      </c>
      <c r="L6" s="12" t="s">
        <v>43</v>
      </c>
      <c r="M6" s="9" t="s">
        <v>54</v>
      </c>
      <c r="N6" s="7" t="s">
        <v>51</v>
      </c>
      <c r="O6" s="13" t="s">
        <v>36</v>
      </c>
      <c r="P6" s="13" t="s">
        <v>36</v>
      </c>
      <c r="Q6" s="11">
        <f>7232+1251+1974+1912+2871+2984+2413</f>
        <v>20637</v>
      </c>
      <c r="R6" s="11">
        <f>Q6</f>
        <v>20637</v>
      </c>
      <c r="S6" s="11" t="s">
        <v>52</v>
      </c>
    </row>
    <row r="7" spans="1:19" ht="30" customHeight="1" x14ac:dyDescent="0.25">
      <c r="A7" s="24" t="s">
        <v>29</v>
      </c>
      <c r="B7" s="24"/>
      <c r="C7" s="24"/>
      <c r="D7" s="24"/>
      <c r="E7" s="24"/>
      <c r="F7" s="24"/>
      <c r="G7" s="25" t="s">
        <v>40</v>
      </c>
      <c r="H7" s="25"/>
      <c r="I7" s="25"/>
      <c r="J7" s="25"/>
      <c r="K7" s="25"/>
      <c r="L7" s="25"/>
      <c r="M7" s="25"/>
      <c r="N7" s="25"/>
      <c r="O7" s="25"/>
      <c r="P7" s="25"/>
      <c r="Q7" s="25"/>
      <c r="R7" s="25"/>
      <c r="S7" s="25"/>
    </row>
    <row r="8" spans="1:19" ht="33.75" customHeight="1" x14ac:dyDescent="0.25">
      <c r="A8" s="20" t="s">
        <v>0</v>
      </c>
      <c r="B8" s="21"/>
      <c r="C8" s="21"/>
      <c r="D8" s="21"/>
      <c r="E8" s="21"/>
      <c r="F8" s="22"/>
      <c r="G8" s="26">
        <v>45199</v>
      </c>
      <c r="H8" s="27"/>
      <c r="I8" s="27"/>
      <c r="J8" s="27"/>
      <c r="K8" s="27"/>
      <c r="L8" s="27"/>
      <c r="M8" s="27"/>
      <c r="N8" s="27"/>
      <c r="O8" s="27"/>
      <c r="P8" s="27"/>
      <c r="Q8" s="27"/>
      <c r="R8" s="27"/>
      <c r="S8" s="28"/>
    </row>
    <row r="9" spans="1:19" ht="33.75" customHeight="1" x14ac:dyDescent="0.25">
      <c r="A9" s="20" t="s">
        <v>4</v>
      </c>
      <c r="B9" s="21"/>
      <c r="C9" s="21"/>
      <c r="D9" s="21"/>
      <c r="E9" s="21"/>
      <c r="F9" s="22"/>
      <c r="G9" s="23" t="s">
        <v>32</v>
      </c>
      <c r="H9" s="23"/>
      <c r="I9" s="23"/>
      <c r="J9" s="23"/>
      <c r="K9" s="23"/>
      <c r="L9" s="23"/>
      <c r="M9" s="23"/>
      <c r="N9" s="23"/>
      <c r="O9" s="23"/>
      <c r="P9" s="23"/>
      <c r="Q9" s="23"/>
      <c r="R9" s="23"/>
      <c r="S9" s="23"/>
    </row>
    <row r="10" spans="1:19" ht="33.75" customHeight="1" x14ac:dyDescent="0.25">
      <c r="A10" s="20" t="s">
        <v>30</v>
      </c>
      <c r="B10" s="21"/>
      <c r="C10" s="21"/>
      <c r="D10" s="21"/>
      <c r="E10" s="21"/>
      <c r="F10" s="22"/>
      <c r="G10" s="23" t="s">
        <v>56</v>
      </c>
      <c r="H10" s="23"/>
      <c r="I10" s="23"/>
      <c r="J10" s="23"/>
      <c r="K10" s="23"/>
      <c r="L10" s="23"/>
      <c r="M10" s="23"/>
      <c r="N10" s="23"/>
      <c r="O10" s="23"/>
      <c r="P10" s="23"/>
      <c r="Q10" s="23"/>
      <c r="R10" s="23"/>
      <c r="S10" s="23"/>
    </row>
    <row r="11" spans="1:19" ht="33.75" customHeight="1" x14ac:dyDescent="0.25">
      <c r="A11" s="20" t="s">
        <v>31</v>
      </c>
      <c r="B11" s="21"/>
      <c r="C11" s="21"/>
      <c r="D11" s="21"/>
      <c r="E11" s="21"/>
      <c r="F11" s="22"/>
      <c r="G11" s="23" t="s">
        <v>58</v>
      </c>
      <c r="H11" s="23"/>
      <c r="I11" s="23"/>
      <c r="J11" s="23"/>
      <c r="K11" s="23"/>
      <c r="L11" s="23"/>
      <c r="M11" s="23"/>
      <c r="N11" s="23"/>
      <c r="O11" s="23"/>
      <c r="P11" s="23"/>
      <c r="Q11" s="23"/>
      <c r="R11" s="23"/>
      <c r="S11" s="23"/>
    </row>
    <row r="12" spans="1:19" ht="33.75" customHeight="1" x14ac:dyDescent="0.25">
      <c r="A12" s="20" t="s">
        <v>1</v>
      </c>
      <c r="B12" s="21"/>
      <c r="C12" s="21"/>
      <c r="D12" s="21"/>
      <c r="E12" s="21"/>
      <c r="F12" s="22"/>
      <c r="G12" s="23" t="s">
        <v>59</v>
      </c>
      <c r="H12" s="23"/>
      <c r="I12" s="23"/>
      <c r="J12" s="23"/>
      <c r="K12" s="23"/>
      <c r="L12" s="23"/>
      <c r="M12" s="23"/>
      <c r="N12" s="23"/>
      <c r="O12" s="23"/>
      <c r="P12" s="23"/>
      <c r="Q12" s="23"/>
      <c r="R12" s="23"/>
      <c r="S12" s="23"/>
    </row>
    <row r="13" spans="1:19" ht="33.75" customHeight="1" x14ac:dyDescent="0.25">
      <c r="A13" s="20" t="s">
        <v>2</v>
      </c>
      <c r="B13" s="21"/>
      <c r="C13" s="21"/>
      <c r="D13" s="21"/>
      <c r="E13" s="21"/>
      <c r="F13" s="22"/>
      <c r="G13" s="23" t="s">
        <v>57</v>
      </c>
      <c r="H13" s="23"/>
      <c r="I13" s="23"/>
      <c r="J13" s="23"/>
      <c r="K13" s="23"/>
      <c r="L13" s="23"/>
      <c r="M13" s="23"/>
      <c r="N13" s="23"/>
      <c r="O13" s="23"/>
      <c r="P13" s="23"/>
      <c r="Q13" s="23"/>
      <c r="R13" s="23"/>
      <c r="S13" s="23"/>
    </row>
    <row r="14" spans="1:19" x14ac:dyDescent="0.25">
      <c r="A14" s="2"/>
      <c r="B14" s="2"/>
      <c r="C14" s="2"/>
      <c r="D14" s="2"/>
      <c r="E14" s="2"/>
      <c r="F14" s="2"/>
      <c r="G14" s="2"/>
      <c r="H14" s="2"/>
      <c r="I14" s="2"/>
      <c r="J14" s="2"/>
      <c r="K14" s="2"/>
      <c r="L14" s="2"/>
      <c r="M14" s="2"/>
      <c r="N14" s="2"/>
      <c r="O14" s="2"/>
      <c r="P14" s="2"/>
      <c r="Q14" s="2"/>
      <c r="R14" s="2"/>
      <c r="S14" s="2"/>
    </row>
    <row r="15" spans="1:19" x14ac:dyDescent="0.25">
      <c r="A15" s="3"/>
      <c r="B15" s="3"/>
      <c r="C15" s="3"/>
      <c r="D15" s="3"/>
      <c r="E15" s="3"/>
      <c r="F15" s="3"/>
      <c r="G15" s="3"/>
      <c r="H15" s="3"/>
      <c r="I15" s="3"/>
      <c r="J15" s="3"/>
      <c r="K15" s="3"/>
      <c r="L15" s="3"/>
      <c r="M15" s="3"/>
      <c r="N15" s="3"/>
      <c r="O15" s="3"/>
      <c r="P15" s="3"/>
      <c r="Q15" s="3"/>
      <c r="R15" s="3"/>
      <c r="S15" s="3"/>
    </row>
    <row r="16" spans="1:19" x14ac:dyDescent="0.25">
      <c r="A16" s="3"/>
      <c r="B16" s="3"/>
      <c r="C16" s="3"/>
      <c r="D16" s="3"/>
      <c r="E16" s="3"/>
      <c r="F16" s="3"/>
      <c r="G16" s="3"/>
      <c r="H16" s="3"/>
      <c r="I16" s="3"/>
      <c r="J16" s="3"/>
      <c r="K16" s="3"/>
      <c r="L16" s="3"/>
      <c r="M16" s="3"/>
      <c r="N16" s="3"/>
      <c r="O16" s="3"/>
      <c r="P16" s="3"/>
      <c r="Q16" s="3"/>
      <c r="R16" s="3"/>
      <c r="S16" s="3"/>
    </row>
  </sheetData>
  <mergeCells count="16">
    <mergeCell ref="A1:S1"/>
    <mergeCell ref="A2:S2"/>
    <mergeCell ref="A12:F12"/>
    <mergeCell ref="G12:S12"/>
    <mergeCell ref="A13:F13"/>
    <mergeCell ref="G13:S13"/>
    <mergeCell ref="A7:F7"/>
    <mergeCell ref="G7:S7"/>
    <mergeCell ref="A8:F8"/>
    <mergeCell ref="G8:S8"/>
    <mergeCell ref="A9:F9"/>
    <mergeCell ref="G9:S9"/>
    <mergeCell ref="A10:F10"/>
    <mergeCell ref="G10:S10"/>
    <mergeCell ref="A11:F11"/>
    <mergeCell ref="G11:S11"/>
  </mergeCells>
  <hyperlinks>
    <hyperlink ref="O4" r:id="rId1" xr:uid="{00000000-0004-0000-0000-000000000000}"/>
    <hyperlink ref="G7" r:id="rId2" display="https://www.dir.ec/web/guest/instituciones" xr:uid="{00000000-0004-0000-0000-000001000000}"/>
    <hyperlink ref="P4" r:id="rId3" xr:uid="{00000000-0004-0000-0000-000002000000}"/>
    <hyperlink ref="O5" r:id="rId4" xr:uid="{00000000-0004-0000-0000-000003000000}"/>
    <hyperlink ref="O6" r:id="rId5" xr:uid="{00000000-0004-0000-0000-000004000000}"/>
    <hyperlink ref="P5" r:id="rId6" xr:uid="{00000000-0004-0000-0000-000005000000}"/>
    <hyperlink ref="P6" r:id="rId7" xr:uid="{00000000-0004-0000-0000-000006000000}"/>
    <hyperlink ref="G12" r:id="rId8" xr:uid="{00000000-0004-0000-0000-000007000000}"/>
  </hyperlinks>
  <pageMargins left="0.25" right="0.26" top="0.75" bottom="0.75" header="0.46" footer="0.3"/>
  <pageSetup paperSize="9" scale="26" fitToHeight="0" orientation="landscape" r:id="rId9"/>
  <headerFooter>
    <oddHeader>&amp;R&amp;16&amp;G</oddHeader>
    <oddFooter>&amp;L&amp;P de &amp;P&amp;CCORPORACIÓN ELÉCTRICA DEL ECUADOR&amp;Rd. Servicios que ofrece y formas de acceder a ellos</oddFooter>
  </headerFooter>
  <legacyDrawingHF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vt:lpstr>
      <vt:lpstr>d!Títulos_a_imprimir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Mendoza</dc:creator>
  <cp:lastModifiedBy>Lourdes Mendoza</cp:lastModifiedBy>
  <cp:lastPrinted>2023-07-28T21:48:38Z</cp:lastPrinted>
  <dcterms:created xsi:type="dcterms:W3CDTF">2015-02-27T16:50:20Z</dcterms:created>
  <dcterms:modified xsi:type="dcterms:W3CDTF">2023-10-05T13:44:51Z</dcterms:modified>
</cp:coreProperties>
</file>