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760" windowHeight="7515" tabRatio="688" activeTab="0"/>
  </bookViews>
  <sheets>
    <sheet name="a4. Metas y objetivos " sheetId="1" r:id="rId1"/>
    <sheet name="Anexo o" sheetId="2" state="hidden" r:id="rId2"/>
  </sheets>
  <definedNames>
    <definedName name="_xlnm.Print_Area" localSheetId="0">'a4. Metas y objetivos '!$A$1:$E$63</definedName>
    <definedName name="_xlnm.Print_Area" localSheetId="1">'Anexo o'!$A$1:$D$7</definedName>
    <definedName name="_xlnm.Print_Titles" localSheetId="0">'a4. Metas y objetivos '!$1:$3</definedName>
  </definedNames>
  <calcPr fullCalcOnLoad="1"/>
</workbook>
</file>

<file path=xl/sharedStrings.xml><?xml version="1.0" encoding="utf-8"?>
<sst xmlns="http://schemas.openxmlformats.org/spreadsheetml/2006/main" count="119" uniqueCount="104">
  <si>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</si>
  <si>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</si>
  <si>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</si>
  <si>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 xml:space="preserve">Art. 7 de la Ley Orgánica de Transparencia y Acceso a la Información Pública - LOTAIP </t>
  </si>
  <si>
    <t>MENSUAL</t>
  </si>
  <si>
    <t>galo.paltin@celec.gob.ec</t>
  </si>
  <si>
    <t>Literal a4) Las metas y objetivos de las unidades administrativas de conformidad con sus programas operativos</t>
  </si>
  <si>
    <t>No.</t>
  </si>
  <si>
    <t>Descripción de la unidad</t>
  </si>
  <si>
    <t xml:space="preserve">Objetivo de la unidad </t>
  </si>
  <si>
    <t>Indicador</t>
  </si>
  <si>
    <t>Meta cuantificable</t>
  </si>
  <si>
    <t>PROCESOS GOBERNANTES / NIVEL DIRECTIVO</t>
  </si>
  <si>
    <t>PROCESOS AGREGADORES DE VALOR / NIVEL OPERATIVO</t>
  </si>
  <si>
    <t>NIVEL DE APOYO / ASESORÍA</t>
  </si>
  <si>
    <t>Porcentaje de procesos de contratación en gestión</t>
  </si>
  <si>
    <t>Porcentaje de cumplimiento de actividades de comunicación interna</t>
  </si>
  <si>
    <t>Cumplimiento del cierre contable</t>
  </si>
  <si>
    <t>LINK PARA DESCARGAR EL REPORTE DE GOBIERNO POR RESULTADOS (GPR)</t>
  </si>
  <si>
    <t>PERIODICIDAD DE ACTUALIZACIÓN DE LA INFORMACIÓN:</t>
  </si>
  <si>
    <t>UNIDAD POSEEDORA DE LA INFORMACIÓN - LITERAL a):</t>
  </si>
  <si>
    <t>RESPONSABLE DE LA UNIDAD POSEEDORA DE LA INFORMACIÓN DEL LITERAL a):</t>
  </si>
  <si>
    <t>Art. 7 de la Ley Orgánica de Transparencia y Acceso a la Información Pública - LOTAIP</t>
  </si>
  <si>
    <t>Denominación del puesto que ocupa</t>
  </si>
  <si>
    <t>Número telefónico</t>
  </si>
  <si>
    <t>Gerencia de Unidad de Negocio GENSUR</t>
  </si>
  <si>
    <t>Índice de disponibilidad Central Eólica Villonaco</t>
  </si>
  <si>
    <t>Índice de indisponibilidad no programada de la Unidades de Generación</t>
  </si>
  <si>
    <t>Índice de gestión de proyectos (IGOP)</t>
  </si>
  <si>
    <t>Mediciones de parámetros ambientales dentro de norma</t>
  </si>
  <si>
    <t>Porcentaje ejecución presupuestaria - Total</t>
  </si>
  <si>
    <t>Índice de morbilidad ocupacional (Mb)</t>
  </si>
  <si>
    <t>Tasa de riesgo</t>
  </si>
  <si>
    <t>Central Eólica Villonaco</t>
  </si>
  <si>
    <t>Central Hidroeléctrica Delsitanisagua</t>
  </si>
  <si>
    <t>Índice de disponibilidad Central Delsitanisagua</t>
  </si>
  <si>
    <t>Índice de indisponibilidad no programada de la Unidades de Generación Central Delsitanisagua</t>
  </si>
  <si>
    <t>Departamento Jurídico</t>
  </si>
  <si>
    <t>Porcentaje de causas atendidas</t>
  </si>
  <si>
    <t>Porcentaje de contratos suscrito</t>
  </si>
  <si>
    <t>Porcentaje de trámites atendidos oportunamente.</t>
  </si>
  <si>
    <t>Gestión Social y Ambiental</t>
  </si>
  <si>
    <t>Porcentaje de cumplimiento del Plan Anual de Contratación (PAC)</t>
  </si>
  <si>
    <t>Cumplimiento del cierre presupuestario</t>
  </si>
  <si>
    <t>Subgerencia Administrativa Financiera</t>
  </si>
  <si>
    <t>Comunicación</t>
  </si>
  <si>
    <t>Incrementar la eficiencia en la gestión de Comunicación de la Unidad de Negocio CELEC EP - GENSUR, MEDIANTE la utilización de herramientas e implementación de procesos para desarrollar campañas publicitarias, publicaciones, capacitaciones y más actividades relacionadas</t>
  </si>
  <si>
    <t xml:space="preserve"> Incrementar la eficiencia en la gestión seguridad y salud laboral de la Unidad de Negocio CELEC EP - GENSUR, MEDIANTE el cumplimiento de las normas de seguridad vigentes y la implementación de mecanismos de control de actos y condiciones inseguras, así mismo la implementación de planes preventivos y correctivos en temas de Salud Ocupacional a los trabajadores de la Unidad de Negocio Gensur.</t>
  </si>
  <si>
    <t>Índice de morbilidad</t>
  </si>
  <si>
    <t>Reporte GPR</t>
  </si>
  <si>
    <t>Responsable de atender los requerimientos en territorio</t>
  </si>
  <si>
    <t>Nombres y apellidos del Gerente de la Unidad de Negocio</t>
  </si>
  <si>
    <t>Correo Electrónico</t>
  </si>
  <si>
    <t xml:space="preserve">Nombres y apellidos </t>
  </si>
  <si>
    <t>Hermel Flores Maldonado</t>
  </si>
  <si>
    <t>Gerente de Unidad de Negocio GENSUR</t>
  </si>
  <si>
    <t>(07) 2610360   EXTENSIÓN 1050</t>
  </si>
  <si>
    <t>hermel.flores@celec.gob.ec</t>
  </si>
  <si>
    <t>Galo Paltín Saraguro</t>
  </si>
  <si>
    <t xml:space="preserve">Jefe de Gestión Organizacional </t>
  </si>
  <si>
    <t>(07) 2610360   EXTENSIÓN 1007</t>
  </si>
  <si>
    <t>Porcentaje de cumplimiento de actividades de comunicación externa</t>
  </si>
  <si>
    <t>Grado de madurez de seguridad de la información (riesgos)</t>
  </si>
  <si>
    <t>Porcentaje de casos solventados dentro de SLA</t>
  </si>
  <si>
    <t>Incrementar el desarrollo sostenible de CELEC EP - GENSUR aplicando medidas de adaptación y mitigación al cambio climático</t>
  </si>
  <si>
    <t>Incrementar el valor de los clientes y grupos de interés de CELEC EP - GENSUR de forma sostenible</t>
  </si>
  <si>
    <t xml:space="preserve">Incrementar la sostenibilidad financiera de CELEC EP - GENSUR </t>
  </si>
  <si>
    <t>Incrementar la disponibilidad, confiabilidad y resiliencia de los activos productivos de CELEC EP - GENSUR.</t>
  </si>
  <si>
    <t>Incrementar la eficiencia empresarial de CELEC EP - GENSUR.</t>
  </si>
  <si>
    <t>Incrementar el nivel de la transformación digital en CELEC EP - GENSUR.</t>
  </si>
  <si>
    <t>Porcentaje de cumplimiento del Plan de capacitación</t>
  </si>
  <si>
    <t>Porcentaje de cumplimiento del Plan de responsabilidad social y relaciones comunitarias</t>
  </si>
  <si>
    <t>índice  de cumplimiento de planes de manejo ambiental</t>
  </si>
  <si>
    <t>Nivel de satisfacción de comunidades</t>
  </si>
  <si>
    <t>Incrementar las capacidades y el desarrollo del talento humano de CELEC EP - GENSUR.</t>
  </si>
  <si>
    <t>Índice de disponibilidad total en generación</t>
  </si>
  <si>
    <t>Porcentaje de procesos de contratación adjudicados en el SOCE</t>
  </si>
  <si>
    <t>Porcentaje de ejecución del Plan Anual de contratación (PAC)</t>
  </si>
  <si>
    <t>Porcentaje de cumplimiento del Plan Operativo Anual (POA)</t>
  </si>
  <si>
    <t>Incrementar la disponibilidad del sistema de generación de energía eléctrica a un costo óptimo MEDIANTE la reingeniería de procesos de operación y mantenimiento y una adecuada implementación de los mismos, a través de un talento humano eficiente y altamente capacitado.</t>
  </si>
  <si>
    <t>índice de indisponibilidad no programada en generación CEV</t>
  </si>
  <si>
    <t>Porcentaje de audiencias atendidas</t>
  </si>
  <si>
    <t>Incrementar la eficiencia y eficacia en la gestión procesal, judicial y legal MEDIANTE la atención oportuna y acertada a los requerimientos efectuados por parte de los clientes internos y externos; a través del mejoramiento continuo de los procesos, así como también la atención al contingente legal incluyendo el seguimiento de las causas judiciales en manos de consultorios jurídicos externos.</t>
  </si>
  <si>
    <t>Incrementar la eficiencia en la gestión organizacional MEDIANTE la correcta identificación y definición de procesos; velar por el cumplimiento y ejecución del PLAN Operativo Anual (POA); y, cumplir y hacer cumplir los estándares de gestión (normas, reglamentos y procedimientos, etc.)</t>
  </si>
  <si>
    <t>Porcentaje de cumplimiento de planes de acción de mejora</t>
  </si>
  <si>
    <t xml:space="preserve"> Incrementar la disponibilidad, confiabilidad e integridad de los activos de información MEDIANTE la estandarización de sistemas, mejora de la infraestructura tecnológica y de seguridad de la información.</t>
  </si>
  <si>
    <t xml:space="preserve"> Incrementar la eficiencia, eficacia y madurez en la gestión de proyectos MEDIANTE el trabajo conjunto, para la definición y cumplimiento de los proyectos a cargo de la Unidad</t>
  </si>
  <si>
    <t>Reducir los riesgos de seguridad de la información y ciberseguridad industrial en activos críticos de IT/OT MEDIANTE la gestión adecuada de riesgos y planes de contingencia.</t>
  </si>
  <si>
    <t>Porcentaje de madurez de seguridad de información (riesgos)</t>
  </si>
  <si>
    <t>Incrementar la eficiencia en la gestión financiera MEDIANTE la mejora y automatización de procesos financieros.</t>
  </si>
  <si>
    <t>Porcentaje de ejecución presupuestaria - AOM</t>
  </si>
  <si>
    <t>Porcentaje de ejecución presupuestaria - Calidad de servicio</t>
  </si>
  <si>
    <t>Incrementar la eficiencia de la gestión de adquisiciones MEDIANTE una eficiente planificación y posterior ejecución del Plan Anual de Contratación (PAC).</t>
  </si>
  <si>
    <t>Porcentaje de procesos de contratos adjudicados en el SOCE</t>
  </si>
  <si>
    <t>Porcentaje de cumplimiento del plan de mantenimiento preventivo del parque automotor</t>
  </si>
  <si>
    <t>Porcentaje de atención a requerimientos de servicios generales</t>
  </si>
  <si>
    <t>DEPARTAMENTO DE GESTIÓN ORGANIZACIONAL</t>
  </si>
  <si>
    <t>GALO PALTÍN SARAGURO</t>
  </si>
  <si>
    <t>(07) 2593570 extensión 77007</t>
  </si>
  <si>
    <t>Cumplimiento del seguimiento y control</t>
  </si>
  <si>
    <t>Incrementar la eficacia en la gestión de Servicios Generales MEDIANTE el mantenimiento y renovación adecuada del parque automotor y facilitando oportunamente los servicios de vigilancia, alimentación, limpieza y el mantenimiento adecuado de las instalaciones físicas y de bienes.</t>
  </si>
  <si>
    <t>Incrementar la eficiencia en la gestión Social y Ambiental de la Unidad de Negocio CELEC EP - GENSUR, MEDIANTE el cumplimiento de la Normativa Ambiental, el seguimiento y monitoreo de los programas y proyectos del Plan de Manejo Ambiental, así mismo con la elaboración y ejecución del Plan de Desarrollo Territorial, en las zonas de influencia de la Central Eólica Villonaco y de la Central Hidroeléctrica Delsitanisagua.</t>
  </si>
  <si>
    <t>Gestión Organizacional</t>
  </si>
  <si>
    <t>Gestión de Seguridad y Salud Laboral
Talento humano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</si>
</sst>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300A]dddd\,\ d\ &quot;de&quot;\ mmmm\ &quot;de&quot;\ yyyy"/>
    <numFmt numFmtId="193" formatCode="dd/mm/yyyy;@"/>
    <numFmt numFmtId="194" formatCode="0.0%"/>
    <numFmt numFmtId="195" formatCode="0.0"/>
    <numFmt numFmtId="196" formatCode="0.000%"/>
    <numFmt numFmtId="197" formatCode="0.0000%"/>
  </numFmts>
  <fonts count="5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9"/>
      <name val="Cambria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1"/>
      <name val="Cambria"/>
      <family val="1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0" fillId="34" borderId="0" xfId="55" applyFill="1">
      <alignment/>
      <protection/>
    </xf>
    <xf numFmtId="0" fontId="30" fillId="0" borderId="0" xfId="55">
      <alignment/>
      <protection/>
    </xf>
    <xf numFmtId="0" fontId="30" fillId="34" borderId="0" xfId="55" applyFill="1" applyBorder="1">
      <alignment/>
      <protection/>
    </xf>
    <xf numFmtId="0" fontId="30" fillId="0" borderId="0" xfId="55" applyBorder="1">
      <alignment/>
      <protection/>
    </xf>
    <xf numFmtId="4" fontId="1" fillId="34" borderId="10" xfId="55" applyNumberFormat="1" applyFont="1" applyFill="1" applyBorder="1" applyAlignment="1">
      <alignment horizontal="center" vertical="center" wrapText="1"/>
      <protection/>
    </xf>
    <xf numFmtId="0" fontId="49" fillId="34" borderId="0" xfId="55" applyFont="1" applyFill="1">
      <alignment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4" fillId="34" borderId="0" xfId="55" applyFont="1" applyFill="1" applyBorder="1">
      <alignment/>
      <protection/>
    </xf>
    <xf numFmtId="0" fontId="44" fillId="0" borderId="0" xfId="55" applyFont="1" applyBorder="1">
      <alignment/>
      <protection/>
    </xf>
    <xf numFmtId="0" fontId="44" fillId="0" borderId="0" xfId="55" applyFont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10" fontId="1" fillId="0" borderId="10" xfId="58" applyNumberFormat="1" applyFont="1" applyBorder="1" applyAlignment="1">
      <alignment horizontal="center" vertical="center" wrapText="1"/>
    </xf>
    <xf numFmtId="10" fontId="1" fillId="0" borderId="10" xfId="51" applyNumberFormat="1" applyFont="1" applyBorder="1" applyAlignment="1">
      <alignment horizontal="center" vertical="center" wrapText="1"/>
    </xf>
    <xf numFmtId="10" fontId="1" fillId="0" borderId="10" xfId="57" applyNumberFormat="1" applyFont="1" applyBorder="1" applyAlignment="1">
      <alignment horizontal="center" vertical="center" wrapText="1"/>
    </xf>
    <xf numFmtId="9" fontId="1" fillId="0" borderId="10" xfId="51" applyNumberFormat="1" applyFont="1" applyBorder="1" applyAlignment="1">
      <alignment horizontal="center" vertical="center" wrapText="1"/>
    </xf>
    <xf numFmtId="0" fontId="25" fillId="35" borderId="10" xfId="55" applyFont="1" applyFill="1" applyBorder="1" applyAlignment="1">
      <alignment horizontal="center" vertical="center" wrapText="1"/>
      <protection/>
    </xf>
    <xf numFmtId="4" fontId="49" fillId="0" borderId="10" xfId="55" applyNumberFormat="1" applyFont="1" applyFill="1" applyBorder="1" applyAlignment="1">
      <alignment horizontal="left" vertical="center" wrapText="1"/>
      <protection/>
    </xf>
    <xf numFmtId="4" fontId="49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 applyProtection="1">
      <alignment horizontal="center" vertical="center" wrapText="1"/>
      <protection/>
    </xf>
    <xf numFmtId="9" fontId="1" fillId="0" borderId="10" xfId="58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57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94" fontId="1" fillId="0" borderId="10" xfId="58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0" xfId="57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50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51" fillId="0" borderId="10" xfId="46" applyFont="1" applyBorder="1" applyAlignment="1" applyProtection="1">
      <alignment horizontal="center" vertical="center" wrapText="1"/>
      <protection/>
    </xf>
    <xf numFmtId="0" fontId="2" fillId="37" borderId="14" xfId="55" applyFont="1" applyFill="1" applyBorder="1" applyAlignment="1">
      <alignment horizontal="center" vertical="center" wrapText="1"/>
      <protection/>
    </xf>
    <xf numFmtId="0" fontId="2" fillId="37" borderId="15" xfId="55" applyFont="1" applyFill="1" applyBorder="1" applyAlignment="1">
      <alignment horizontal="center" vertical="center" wrapText="1"/>
      <protection/>
    </xf>
    <xf numFmtId="0" fontId="52" fillId="36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lec.gob.ec/gensur/images/pdf/Plan_Anual_Comprometido_2022_Gensur.pdf" TargetMode="External" /><Relationship Id="rId2" Type="http://schemas.openxmlformats.org/officeDocument/2006/relationships/hyperlink" Target="mailto:galo.paltin@celec.gob.ec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rmel.flores@celec.gob.ec" TargetMode="External" /><Relationship Id="rId2" Type="http://schemas.openxmlformats.org/officeDocument/2006/relationships/hyperlink" Target="mailto:galo.paltin@celec.gob.ec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view="pageBreakPreview" zoomScale="115" zoomScaleNormal="90" zoomScaleSheetLayoutView="115" zoomScalePageLayoutView="90" workbookViewId="0" topLeftCell="A37">
      <selection activeCell="C54" sqref="C54:C56"/>
    </sheetView>
  </sheetViews>
  <sheetFormatPr defaultColWidth="11.421875" defaultRowHeight="12.75"/>
  <cols>
    <col min="1" max="1" width="6.00390625" style="1" customWidth="1"/>
    <col min="2" max="2" width="25.7109375" style="7" customWidth="1"/>
    <col min="3" max="3" width="52.421875" style="1" customWidth="1"/>
    <col min="4" max="4" width="46.57421875" style="1" customWidth="1"/>
    <col min="5" max="5" width="16.421875" style="1" customWidth="1"/>
    <col min="6" max="16384" width="11.421875" style="8" customWidth="1"/>
  </cols>
  <sheetData>
    <row r="1" spans="1:5" s="2" customFormat="1" ht="37.5" customHeight="1">
      <c r="A1" s="50" t="s">
        <v>3</v>
      </c>
      <c r="B1" s="50"/>
      <c r="C1" s="50"/>
      <c r="D1" s="50"/>
      <c r="E1" s="50"/>
    </row>
    <row r="2" spans="1:5" s="2" customFormat="1" ht="24" customHeight="1">
      <c r="A2" s="50" t="s">
        <v>6</v>
      </c>
      <c r="B2" s="51"/>
      <c r="C2" s="51"/>
      <c r="D2" s="51"/>
      <c r="E2" s="51"/>
    </row>
    <row r="3" spans="1:5" s="4" customFormat="1" ht="34.5" customHeight="1">
      <c r="A3" s="19" t="s">
        <v>7</v>
      </c>
      <c r="B3" s="3" t="s">
        <v>8</v>
      </c>
      <c r="C3" s="19" t="s">
        <v>9</v>
      </c>
      <c r="D3" s="19" t="s">
        <v>10</v>
      </c>
      <c r="E3" s="19" t="s">
        <v>11</v>
      </c>
    </row>
    <row r="4" spans="1:5" s="5" customFormat="1" ht="24" customHeight="1">
      <c r="A4" s="46" t="s">
        <v>12</v>
      </c>
      <c r="B4" s="46"/>
      <c r="C4" s="46"/>
      <c r="D4" s="46"/>
      <c r="E4" s="46"/>
    </row>
    <row r="5" spans="1:5" s="4" customFormat="1" ht="21" customHeight="1">
      <c r="A5" s="47">
        <v>1</v>
      </c>
      <c r="B5" s="52" t="s">
        <v>25</v>
      </c>
      <c r="C5" s="45" t="s">
        <v>67</v>
      </c>
      <c r="D5" s="21" t="s">
        <v>75</v>
      </c>
      <c r="E5" s="6">
        <v>0.9472</v>
      </c>
    </row>
    <row r="6" spans="1:5" s="4" customFormat="1" ht="29.25" customHeight="1">
      <c r="A6" s="47"/>
      <c r="B6" s="52"/>
      <c r="C6" s="45"/>
      <c r="D6" s="22" t="s">
        <v>27</v>
      </c>
      <c r="E6" s="6">
        <v>0.011</v>
      </c>
    </row>
    <row r="7" spans="1:5" s="4" customFormat="1" ht="21.75" customHeight="1">
      <c r="A7" s="47"/>
      <c r="B7" s="52"/>
      <c r="C7" s="45" t="s">
        <v>69</v>
      </c>
      <c r="D7" s="21" t="s">
        <v>63</v>
      </c>
      <c r="E7" s="34">
        <v>0.93</v>
      </c>
    </row>
    <row r="8" spans="1:5" s="4" customFormat="1" ht="21.75" customHeight="1">
      <c r="A8" s="47"/>
      <c r="B8" s="52"/>
      <c r="C8" s="45"/>
      <c r="D8" s="21" t="s">
        <v>62</v>
      </c>
      <c r="E8" s="24">
        <v>0.0063</v>
      </c>
    </row>
    <row r="9" spans="1:5" s="4" customFormat="1" ht="29.25" customHeight="1">
      <c r="A9" s="47"/>
      <c r="B9" s="52"/>
      <c r="C9" s="45" t="s">
        <v>68</v>
      </c>
      <c r="D9" s="33" t="s">
        <v>76</v>
      </c>
      <c r="E9" s="38">
        <v>0.01</v>
      </c>
    </row>
    <row r="10" spans="1:5" s="4" customFormat="1" ht="18.75" customHeight="1">
      <c r="A10" s="47"/>
      <c r="B10" s="52"/>
      <c r="C10" s="45"/>
      <c r="D10" s="21" t="s">
        <v>77</v>
      </c>
      <c r="E10" s="38">
        <v>0.01</v>
      </c>
    </row>
    <row r="11" spans="1:5" s="4" customFormat="1" ht="18.75" customHeight="1">
      <c r="A11" s="47"/>
      <c r="B11" s="52"/>
      <c r="C11" s="45"/>
      <c r="D11" s="21" t="s">
        <v>78</v>
      </c>
      <c r="E11" s="32">
        <v>0.8</v>
      </c>
    </row>
    <row r="12" spans="1:5" s="4" customFormat="1" ht="18.75" customHeight="1">
      <c r="A12" s="47"/>
      <c r="B12" s="52"/>
      <c r="C12" s="45"/>
      <c r="D12" s="21" t="s">
        <v>28</v>
      </c>
      <c r="E12" s="32">
        <v>0.92</v>
      </c>
    </row>
    <row r="13" spans="1:5" s="5" customFormat="1" ht="30" customHeight="1">
      <c r="A13" s="47"/>
      <c r="B13" s="52"/>
      <c r="C13" s="45" t="s">
        <v>64</v>
      </c>
      <c r="D13" s="33" t="s">
        <v>71</v>
      </c>
      <c r="E13" s="32">
        <v>0.15</v>
      </c>
    </row>
    <row r="14" spans="1:5" s="5" customFormat="1" ht="17.25" customHeight="1">
      <c r="A14" s="47"/>
      <c r="B14" s="52"/>
      <c r="C14" s="45"/>
      <c r="D14" s="33" t="s">
        <v>29</v>
      </c>
      <c r="E14" s="32">
        <v>1</v>
      </c>
    </row>
    <row r="15" spans="1:5" s="5" customFormat="1" ht="17.25" customHeight="1">
      <c r="A15" s="47"/>
      <c r="B15" s="52"/>
      <c r="C15" s="45"/>
      <c r="D15" s="33" t="s">
        <v>72</v>
      </c>
      <c r="E15" s="32">
        <v>0.33</v>
      </c>
    </row>
    <row r="16" spans="1:5" s="5" customFormat="1" ht="17.25" customHeight="1">
      <c r="A16" s="47"/>
      <c r="B16" s="52"/>
      <c r="C16" s="45"/>
      <c r="D16" s="22" t="s">
        <v>73</v>
      </c>
      <c r="E16" s="27">
        <v>1</v>
      </c>
    </row>
    <row r="17" spans="1:5" s="5" customFormat="1" ht="20.25" customHeight="1">
      <c r="A17" s="47"/>
      <c r="B17" s="52"/>
      <c r="C17" s="37" t="s">
        <v>66</v>
      </c>
      <c r="D17" s="22" t="s">
        <v>30</v>
      </c>
      <c r="E17" s="25">
        <v>0.0052</v>
      </c>
    </row>
    <row r="18" spans="1:5" s="5" customFormat="1" ht="30" customHeight="1">
      <c r="A18" s="47"/>
      <c r="B18" s="52"/>
      <c r="C18" s="43" t="s">
        <v>65</v>
      </c>
      <c r="D18" s="33" t="s">
        <v>16</v>
      </c>
      <c r="E18" s="6">
        <v>0.01</v>
      </c>
    </row>
    <row r="19" spans="1:5" s="5" customFormat="1" ht="30" customHeight="1">
      <c r="A19" s="47"/>
      <c r="B19" s="52"/>
      <c r="C19" s="44"/>
      <c r="D19" s="33" t="s">
        <v>61</v>
      </c>
      <c r="E19" s="6">
        <v>0.0098</v>
      </c>
    </row>
    <row r="20" spans="1:5" s="5" customFormat="1" ht="15.75" customHeight="1">
      <c r="A20" s="47"/>
      <c r="B20" s="52"/>
      <c r="C20" s="45" t="s">
        <v>74</v>
      </c>
      <c r="D20" s="23" t="s">
        <v>31</v>
      </c>
      <c r="E20" s="34">
        <v>0.01</v>
      </c>
    </row>
    <row r="21" spans="1:5" s="5" customFormat="1" ht="15.75" customHeight="1">
      <c r="A21" s="47"/>
      <c r="B21" s="52"/>
      <c r="C21" s="45"/>
      <c r="D21" s="23" t="s">
        <v>32</v>
      </c>
      <c r="E21" s="39">
        <v>0.022</v>
      </c>
    </row>
    <row r="22" spans="1:5" s="5" customFormat="1" ht="15.75" customHeight="1">
      <c r="A22" s="47"/>
      <c r="B22" s="52"/>
      <c r="C22" s="45"/>
      <c r="D22" s="23" t="s">
        <v>70</v>
      </c>
      <c r="E22" s="39">
        <v>0.06</v>
      </c>
    </row>
    <row r="23" spans="1:5" s="5" customFormat="1" ht="24" customHeight="1">
      <c r="A23" s="46" t="s">
        <v>13</v>
      </c>
      <c r="B23" s="46"/>
      <c r="C23" s="46"/>
      <c r="D23" s="46"/>
      <c r="E23" s="46"/>
    </row>
    <row r="24" spans="1:5" s="5" customFormat="1" ht="22.5" customHeight="1">
      <c r="A24" s="47">
        <v>2</v>
      </c>
      <c r="B24" s="48" t="s">
        <v>33</v>
      </c>
      <c r="C24" s="45" t="s">
        <v>79</v>
      </c>
      <c r="D24" s="21" t="s">
        <v>80</v>
      </c>
      <c r="E24" s="26">
        <v>0.0052</v>
      </c>
    </row>
    <row r="25" spans="1:5" s="5" customFormat="1" ht="22.5" customHeight="1">
      <c r="A25" s="47"/>
      <c r="B25" s="49"/>
      <c r="C25" s="45"/>
      <c r="D25" s="21" t="s">
        <v>26</v>
      </c>
      <c r="E25" s="26">
        <v>0.9652</v>
      </c>
    </row>
    <row r="26" spans="1:5" s="5" customFormat="1" ht="27" customHeight="1">
      <c r="A26" s="47"/>
      <c r="B26" s="48" t="s">
        <v>34</v>
      </c>
      <c r="C26" s="45"/>
      <c r="D26" s="33" t="s">
        <v>36</v>
      </c>
      <c r="E26" s="26">
        <v>0.0169</v>
      </c>
    </row>
    <row r="27" spans="1:5" s="5" customFormat="1" ht="27" customHeight="1">
      <c r="A27" s="41">
        <v>3</v>
      </c>
      <c r="B27" s="49"/>
      <c r="C27" s="45"/>
      <c r="D27" s="21" t="s">
        <v>35</v>
      </c>
      <c r="E27" s="26">
        <v>0.9455</v>
      </c>
    </row>
    <row r="28" spans="1:5" s="5" customFormat="1" ht="24" customHeight="1">
      <c r="A28" s="46" t="s">
        <v>14</v>
      </c>
      <c r="B28" s="46"/>
      <c r="C28" s="46"/>
      <c r="D28" s="46"/>
      <c r="E28" s="46"/>
    </row>
    <row r="29" spans="1:5" s="5" customFormat="1" ht="24.75" customHeight="1">
      <c r="A29" s="47">
        <v>4</v>
      </c>
      <c r="B29" s="53" t="s">
        <v>37</v>
      </c>
      <c r="C29" s="43" t="s">
        <v>82</v>
      </c>
      <c r="D29" s="21" t="s">
        <v>38</v>
      </c>
      <c r="E29" s="26">
        <v>0.01</v>
      </c>
    </row>
    <row r="30" spans="1:5" s="5" customFormat="1" ht="24.75" customHeight="1">
      <c r="A30" s="47"/>
      <c r="B30" s="53"/>
      <c r="C30" s="54"/>
      <c r="D30" s="21" t="s">
        <v>39</v>
      </c>
      <c r="E30" s="26">
        <v>0.01</v>
      </c>
    </row>
    <row r="31" spans="1:5" s="5" customFormat="1" ht="24.75" customHeight="1">
      <c r="A31" s="47"/>
      <c r="B31" s="53"/>
      <c r="C31" s="54"/>
      <c r="D31" s="21" t="s">
        <v>40</v>
      </c>
      <c r="E31" s="26">
        <v>0.01</v>
      </c>
    </row>
    <row r="32" spans="1:5" s="5" customFormat="1" ht="24.75" customHeight="1">
      <c r="A32" s="47"/>
      <c r="B32" s="53"/>
      <c r="C32" s="44"/>
      <c r="D32" s="21" t="s">
        <v>81</v>
      </c>
      <c r="E32" s="26">
        <v>0.01</v>
      </c>
    </row>
    <row r="33" spans="1:5" s="5" customFormat="1" ht="21.75" customHeight="1">
      <c r="A33" s="57">
        <v>5</v>
      </c>
      <c r="B33" s="55" t="s">
        <v>102</v>
      </c>
      <c r="C33" s="59" t="s">
        <v>83</v>
      </c>
      <c r="D33" s="21" t="s">
        <v>99</v>
      </c>
      <c r="E33" s="35">
        <v>0.93</v>
      </c>
    </row>
    <row r="34" spans="1:5" s="5" customFormat="1" ht="21.75" customHeight="1">
      <c r="A34" s="57"/>
      <c r="B34" s="55"/>
      <c r="C34" s="60"/>
      <c r="D34" s="21" t="s">
        <v>78</v>
      </c>
      <c r="E34" s="35">
        <f>E11</f>
        <v>0.8</v>
      </c>
    </row>
    <row r="35" spans="1:5" s="5" customFormat="1" ht="21.75" customHeight="1">
      <c r="A35" s="57"/>
      <c r="B35" s="55"/>
      <c r="C35" s="61"/>
      <c r="D35" s="21" t="s">
        <v>84</v>
      </c>
      <c r="E35" s="35">
        <v>0.01</v>
      </c>
    </row>
    <row r="36" spans="1:5" s="5" customFormat="1" ht="56.25" customHeight="1">
      <c r="A36" s="57"/>
      <c r="B36" s="55"/>
      <c r="C36" s="36" t="s">
        <v>85</v>
      </c>
      <c r="D36" s="21" t="s">
        <v>63</v>
      </c>
      <c r="E36" s="26">
        <f>E7</f>
        <v>0.93</v>
      </c>
    </row>
    <row r="37" spans="1:5" s="5" customFormat="1" ht="50.25" customHeight="1">
      <c r="A37" s="57"/>
      <c r="B37" s="55"/>
      <c r="C37" s="36" t="s">
        <v>86</v>
      </c>
      <c r="D37" s="21" t="s">
        <v>28</v>
      </c>
      <c r="E37" s="35">
        <f>E12</f>
        <v>0.92</v>
      </c>
    </row>
    <row r="38" spans="1:5" s="4" customFormat="1" ht="42" customHeight="1">
      <c r="A38" s="58"/>
      <c r="B38" s="56"/>
      <c r="C38" s="42" t="s">
        <v>87</v>
      </c>
      <c r="D38" s="21" t="s">
        <v>88</v>
      </c>
      <c r="E38" s="26">
        <f>E8</f>
        <v>0.0063</v>
      </c>
    </row>
    <row r="39" spans="1:5" s="5" customFormat="1" ht="28.5" customHeight="1">
      <c r="A39" s="47">
        <v>6</v>
      </c>
      <c r="B39" s="63" t="s">
        <v>41</v>
      </c>
      <c r="C39" s="62" t="s">
        <v>101</v>
      </c>
      <c r="D39" s="33" t="s">
        <v>71</v>
      </c>
      <c r="E39" s="35">
        <f>E13</f>
        <v>0.15</v>
      </c>
    </row>
    <row r="40" spans="1:5" s="5" customFormat="1" ht="23.25" customHeight="1">
      <c r="A40" s="47"/>
      <c r="B40" s="63"/>
      <c r="C40" s="62"/>
      <c r="D40" s="21" t="s">
        <v>29</v>
      </c>
      <c r="E40" s="35">
        <f>E14</f>
        <v>1</v>
      </c>
    </row>
    <row r="41" spans="1:5" s="5" customFormat="1" ht="23.25" customHeight="1">
      <c r="A41" s="47"/>
      <c r="B41" s="63"/>
      <c r="C41" s="62"/>
      <c r="D41" s="21" t="s">
        <v>72</v>
      </c>
      <c r="E41" s="35">
        <f>E15</f>
        <v>0.33</v>
      </c>
    </row>
    <row r="42" spans="1:5" s="5" customFormat="1" ht="23.25" customHeight="1">
      <c r="A42" s="47"/>
      <c r="B42" s="63"/>
      <c r="C42" s="62"/>
      <c r="D42" s="21" t="s">
        <v>73</v>
      </c>
      <c r="E42" s="35">
        <f>E16</f>
        <v>1</v>
      </c>
    </row>
    <row r="43" spans="1:5" s="5" customFormat="1" ht="20.25" customHeight="1">
      <c r="A43" s="47">
        <v>7</v>
      </c>
      <c r="B43" s="64" t="s">
        <v>44</v>
      </c>
      <c r="C43" s="62" t="s">
        <v>92</v>
      </c>
      <c r="D43" s="22" t="s">
        <v>93</v>
      </c>
      <c r="E43" s="26">
        <f>E9</f>
        <v>0.01</v>
      </c>
    </row>
    <row r="44" spans="1:5" s="5" customFormat="1" ht="20.25" customHeight="1">
      <c r="A44" s="47"/>
      <c r="B44" s="64"/>
      <c r="C44" s="62"/>
      <c r="D44" s="22" t="s">
        <v>15</v>
      </c>
      <c r="E44" s="26">
        <v>0.01</v>
      </c>
    </row>
    <row r="45" spans="1:5" s="5" customFormat="1" ht="30.75" customHeight="1">
      <c r="A45" s="47"/>
      <c r="B45" s="64"/>
      <c r="C45" s="62"/>
      <c r="D45" s="33" t="s">
        <v>42</v>
      </c>
      <c r="E45" s="26">
        <f>E10</f>
        <v>0.01</v>
      </c>
    </row>
    <row r="46" spans="1:5" s="5" customFormat="1" ht="34.5" customHeight="1">
      <c r="A46" s="47"/>
      <c r="B46" s="64"/>
      <c r="C46" s="65" t="s">
        <v>100</v>
      </c>
      <c r="D46" s="33" t="s">
        <v>94</v>
      </c>
      <c r="E46" s="40">
        <v>0.009</v>
      </c>
    </row>
    <row r="47" spans="1:5" s="5" customFormat="1" ht="34.5" customHeight="1">
      <c r="A47" s="47"/>
      <c r="B47" s="64"/>
      <c r="C47" s="66"/>
      <c r="D47" s="33" t="s">
        <v>95</v>
      </c>
      <c r="E47" s="26">
        <v>0.0095</v>
      </c>
    </row>
    <row r="48" spans="1:5" s="5" customFormat="1" ht="18" customHeight="1">
      <c r="A48" s="47"/>
      <c r="B48" s="64"/>
      <c r="C48" s="62" t="s">
        <v>89</v>
      </c>
      <c r="D48" s="22" t="s">
        <v>90</v>
      </c>
      <c r="E48" s="26">
        <v>0.0065</v>
      </c>
    </row>
    <row r="49" spans="1:5" s="5" customFormat="1" ht="18" customHeight="1">
      <c r="A49" s="47"/>
      <c r="B49" s="64"/>
      <c r="C49" s="62"/>
      <c r="D49" s="33" t="s">
        <v>91</v>
      </c>
      <c r="E49" s="26">
        <v>0.004</v>
      </c>
    </row>
    <row r="50" spans="1:5" s="5" customFormat="1" ht="18" customHeight="1">
      <c r="A50" s="47"/>
      <c r="B50" s="64"/>
      <c r="C50" s="62"/>
      <c r="D50" s="33" t="s">
        <v>17</v>
      </c>
      <c r="E50" s="35">
        <v>0.01</v>
      </c>
    </row>
    <row r="51" spans="1:5" s="5" customFormat="1" ht="18" customHeight="1">
      <c r="A51" s="47"/>
      <c r="B51" s="64"/>
      <c r="C51" s="62"/>
      <c r="D51" s="33" t="s">
        <v>43</v>
      </c>
      <c r="E51" s="35">
        <v>0.01</v>
      </c>
    </row>
    <row r="52" spans="1:5" s="5" customFormat="1" ht="32.25" customHeight="1">
      <c r="A52" s="47">
        <v>8</v>
      </c>
      <c r="B52" s="67" t="s">
        <v>45</v>
      </c>
      <c r="C52" s="62" t="s">
        <v>46</v>
      </c>
      <c r="D52" s="22" t="s">
        <v>16</v>
      </c>
      <c r="E52" s="35">
        <f>E18</f>
        <v>0.01</v>
      </c>
    </row>
    <row r="53" spans="1:5" s="5" customFormat="1" ht="32.25" customHeight="1">
      <c r="A53" s="47"/>
      <c r="B53" s="67"/>
      <c r="C53" s="62"/>
      <c r="D53" s="22" t="s">
        <v>61</v>
      </c>
      <c r="E53" s="26">
        <f>E19</f>
        <v>0.0098</v>
      </c>
    </row>
    <row r="54" spans="1:5" s="5" customFormat="1" ht="28.5" customHeight="1">
      <c r="A54" s="47">
        <v>9</v>
      </c>
      <c r="B54" s="67" t="s">
        <v>103</v>
      </c>
      <c r="C54" s="62" t="s">
        <v>47</v>
      </c>
      <c r="D54" s="23" t="s">
        <v>48</v>
      </c>
      <c r="E54" s="35">
        <f>E20</f>
        <v>0.01</v>
      </c>
    </row>
    <row r="55" spans="1:5" s="5" customFormat="1" ht="28.5" customHeight="1">
      <c r="A55" s="47"/>
      <c r="B55" s="67"/>
      <c r="C55" s="62"/>
      <c r="D55" s="23" t="s">
        <v>32</v>
      </c>
      <c r="E55" s="40">
        <f>E21</f>
        <v>0.022</v>
      </c>
    </row>
    <row r="56" spans="1:5" s="5" customFormat="1" ht="28.5" customHeight="1">
      <c r="A56" s="47"/>
      <c r="B56" s="67"/>
      <c r="C56" s="62"/>
      <c r="D56" s="22" t="str">
        <f>D22</f>
        <v>Porcentaje de cumplimiento del Plan de capacitación</v>
      </c>
      <c r="E56" s="26">
        <f>E22</f>
        <v>0.06</v>
      </c>
    </row>
    <row r="57" spans="1:5" s="5" customFormat="1" ht="39" customHeight="1">
      <c r="A57" s="68" t="s">
        <v>18</v>
      </c>
      <c r="B57" s="68"/>
      <c r="C57" s="68"/>
      <c r="D57" s="69" t="s">
        <v>49</v>
      </c>
      <c r="E57" s="69"/>
    </row>
    <row r="58" spans="1:5" s="4" customFormat="1" ht="27" customHeight="1">
      <c r="A58" s="70" t="s">
        <v>0</v>
      </c>
      <c r="B58" s="71"/>
      <c r="C58" s="71"/>
      <c r="D58" s="72">
        <v>45230</v>
      </c>
      <c r="E58" s="72"/>
    </row>
    <row r="59" spans="1:5" s="4" customFormat="1" ht="23.25" customHeight="1">
      <c r="A59" s="70" t="s">
        <v>19</v>
      </c>
      <c r="B59" s="71"/>
      <c r="C59" s="71"/>
      <c r="D59" s="47" t="s">
        <v>4</v>
      </c>
      <c r="E59" s="47"/>
    </row>
    <row r="60" spans="1:5" s="4" customFormat="1" ht="23.25" customHeight="1">
      <c r="A60" s="70" t="s">
        <v>20</v>
      </c>
      <c r="B60" s="71"/>
      <c r="C60" s="71"/>
      <c r="D60" s="47" t="s">
        <v>96</v>
      </c>
      <c r="E60" s="47"/>
    </row>
    <row r="61" spans="1:5" s="4" customFormat="1" ht="25.5" customHeight="1">
      <c r="A61" s="70" t="s">
        <v>21</v>
      </c>
      <c r="B61" s="71"/>
      <c r="C61" s="71"/>
      <c r="D61" s="47" t="s">
        <v>97</v>
      </c>
      <c r="E61" s="47"/>
    </row>
    <row r="62" spans="1:5" s="4" customFormat="1" ht="30.75" customHeight="1">
      <c r="A62" s="70" t="s">
        <v>1</v>
      </c>
      <c r="B62" s="71"/>
      <c r="C62" s="71"/>
      <c r="D62" s="73" t="s">
        <v>5</v>
      </c>
      <c r="E62" s="73"/>
    </row>
    <row r="63" spans="1:5" s="4" customFormat="1" ht="33" customHeight="1">
      <c r="A63" s="70" t="s">
        <v>2</v>
      </c>
      <c r="B63" s="71"/>
      <c r="C63" s="71"/>
      <c r="D63" s="47" t="s">
        <v>98</v>
      </c>
      <c r="E63" s="47"/>
    </row>
  </sheetData>
  <sheetProtection/>
  <mergeCells count="51">
    <mergeCell ref="A63:C63"/>
    <mergeCell ref="D63:E63"/>
    <mergeCell ref="A59:C59"/>
    <mergeCell ref="D59:E59"/>
    <mergeCell ref="A60:C60"/>
    <mergeCell ref="D60:E60"/>
    <mergeCell ref="A61:C61"/>
    <mergeCell ref="D61:E61"/>
    <mergeCell ref="A57:C57"/>
    <mergeCell ref="D57:E57"/>
    <mergeCell ref="A58:C58"/>
    <mergeCell ref="D58:E58"/>
    <mergeCell ref="A62:C62"/>
    <mergeCell ref="D62:E62"/>
    <mergeCell ref="C52:C53"/>
    <mergeCell ref="B52:B53"/>
    <mergeCell ref="A52:A53"/>
    <mergeCell ref="C54:C56"/>
    <mergeCell ref="B54:B56"/>
    <mergeCell ref="A54:A56"/>
    <mergeCell ref="C39:C42"/>
    <mergeCell ref="B39:B42"/>
    <mergeCell ref="A39:A42"/>
    <mergeCell ref="C43:C45"/>
    <mergeCell ref="C48:C51"/>
    <mergeCell ref="B43:B51"/>
    <mergeCell ref="A43:A51"/>
    <mergeCell ref="C46:C47"/>
    <mergeCell ref="A29:A32"/>
    <mergeCell ref="B29:B32"/>
    <mergeCell ref="C29:C32"/>
    <mergeCell ref="A28:E28"/>
    <mergeCell ref="B33:B38"/>
    <mergeCell ref="A33:A38"/>
    <mergeCell ref="C33:C35"/>
    <mergeCell ref="A1:E1"/>
    <mergeCell ref="A2:E2"/>
    <mergeCell ref="A4:E4"/>
    <mergeCell ref="B5:B22"/>
    <mergeCell ref="C5:C6"/>
    <mergeCell ref="C7:C8"/>
    <mergeCell ref="C9:C12"/>
    <mergeCell ref="C13:C16"/>
    <mergeCell ref="C20:C22"/>
    <mergeCell ref="A5:A22"/>
    <mergeCell ref="C18:C19"/>
    <mergeCell ref="C24:C27"/>
    <mergeCell ref="A23:E23"/>
    <mergeCell ref="A24:A26"/>
    <mergeCell ref="B24:B25"/>
    <mergeCell ref="B26:B27"/>
  </mergeCells>
  <hyperlinks>
    <hyperlink ref="D57:E57" r:id="rId1" display="Reporte GPR"/>
    <hyperlink ref="D62" r:id="rId2" display="galo.paltin@celec.gob.ec"/>
  </hyperlinks>
  <printOptions horizontalCentered="1"/>
  <pageMargins left="0.33" right="0.38" top="0.75" bottom="0.75" header="0.3" footer="0.3"/>
  <pageSetup fitToHeight="0" fitToWidth="1" horizontalDpi="600" verticalDpi="600" orientation="portrait" paperSize="9" scale="66" r:id="rId4"/>
  <headerFooter>
    <oddHeader>&amp;R&amp;G</oddHeader>
    <oddFooter>&amp;L&amp;P de &amp;N&amp;CCORPORACIÓN ELÉCTRICA DEL ECUADOR&amp;R&amp;F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"/>
  <sheetViews>
    <sheetView zoomScale="85" zoomScaleNormal="85" zoomScalePageLayoutView="0" workbookViewId="0" topLeftCell="A1">
      <selection activeCell="D7" sqref="D7"/>
    </sheetView>
  </sheetViews>
  <sheetFormatPr defaultColWidth="11.421875" defaultRowHeight="12.75"/>
  <cols>
    <col min="1" max="1" width="34.00390625" style="10" customWidth="1"/>
    <col min="2" max="2" width="33.57421875" style="10" customWidth="1"/>
    <col min="3" max="3" width="27.00390625" style="10" customWidth="1"/>
    <col min="4" max="4" width="26.7109375" style="10" customWidth="1"/>
    <col min="5" max="28" width="11.421875" style="9" customWidth="1"/>
    <col min="29" max="16384" width="11.421875" style="10" customWidth="1"/>
  </cols>
  <sheetData>
    <row r="1" spans="1:4" ht="30" customHeight="1">
      <c r="A1" s="76" t="s">
        <v>22</v>
      </c>
      <c r="B1" s="76"/>
      <c r="C1" s="76"/>
      <c r="D1" s="76"/>
    </row>
    <row r="2" spans="1:4" ht="30" customHeight="1">
      <c r="A2" s="74" t="s">
        <v>50</v>
      </c>
      <c r="B2" s="75"/>
      <c r="C2" s="75"/>
      <c r="D2" s="75"/>
    </row>
    <row r="3" spans="1:4" s="9" customFormat="1" ht="49.5" customHeight="1">
      <c r="A3" s="28" t="s">
        <v>51</v>
      </c>
      <c r="B3" s="20" t="s">
        <v>23</v>
      </c>
      <c r="C3" s="20" t="s">
        <v>52</v>
      </c>
      <c r="D3" s="20" t="s">
        <v>24</v>
      </c>
    </row>
    <row r="4" spans="1:4" s="14" customFormat="1" ht="36" customHeight="1">
      <c r="A4" s="13" t="s">
        <v>54</v>
      </c>
      <c r="B4" s="13" t="s">
        <v>55</v>
      </c>
      <c r="C4" s="31" t="s">
        <v>57</v>
      </c>
      <c r="D4" s="13" t="s">
        <v>56</v>
      </c>
    </row>
    <row r="5" spans="1:4" s="14" customFormat="1" ht="36" customHeight="1">
      <c r="A5" s="74" t="s">
        <v>50</v>
      </c>
      <c r="B5" s="75"/>
      <c r="C5" s="75"/>
      <c r="D5" s="75"/>
    </row>
    <row r="6" spans="1:68" ht="36.75" customHeight="1">
      <c r="A6" s="15" t="s">
        <v>53</v>
      </c>
      <c r="B6" s="20" t="s">
        <v>23</v>
      </c>
      <c r="C6" s="20" t="s">
        <v>52</v>
      </c>
      <c r="D6" s="20" t="s">
        <v>24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8" customFormat="1" ht="36.75" customHeight="1">
      <c r="A7" s="29" t="s">
        <v>58</v>
      </c>
      <c r="B7" s="30" t="s">
        <v>59</v>
      </c>
      <c r="C7" s="31" t="s">
        <v>5</v>
      </c>
      <c r="D7" s="13" t="s">
        <v>60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="9" customFormat="1" ht="15"/>
    <row r="9" s="9" customFormat="1" ht="15"/>
    <row r="10" s="9" customFormat="1" ht="15"/>
    <row r="11" s="9" customFormat="1" ht="15"/>
    <row r="12" s="9" customFormat="1" ht="15"/>
    <row r="13" s="9" customFormat="1" ht="15"/>
    <row r="14" s="9" customFormat="1" ht="15"/>
    <row r="15" s="9" customFormat="1" ht="15"/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</sheetData>
  <sheetProtection/>
  <mergeCells count="3">
    <mergeCell ref="A2:D2"/>
    <mergeCell ref="A5:D5"/>
    <mergeCell ref="A1:D1"/>
  </mergeCells>
  <hyperlinks>
    <hyperlink ref="C4" r:id="rId1" display="hermel.flores@celec.gob.ec"/>
    <hyperlink ref="C7" r:id="rId2" display="galo.paltin@celec.gob.ec"/>
  </hyperlinks>
  <printOptions horizontalCentered="1" verticalCentered="1"/>
  <pageMargins left="0" right="0" top="1.1811023622047245" bottom="0" header="0.3937007874015748" footer="0"/>
  <pageSetup fitToHeight="1" fitToWidth="1" horizontalDpi="600" verticalDpi="600" orientation="landscape" paperSize="9" r:id="rId4"/>
  <headerFooter>
    <oddHeader>&amp;R&amp;G</oddHeader>
    <oddFooter>&amp;L&amp;N de &amp;N&amp;CCORPORACIÓN ELÉCTRICA DEL ECUADOR&amp;R&amp;F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Lourdes Mendoza</cp:lastModifiedBy>
  <cp:lastPrinted>2023-09-06T16:48:56Z</cp:lastPrinted>
  <dcterms:created xsi:type="dcterms:W3CDTF">2011-01-17T22:05:47Z</dcterms:created>
  <dcterms:modified xsi:type="dcterms:W3CDTF">2023-10-31T17:47:31Z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