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599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'Hoja1'!$A$2:$F$416</definedName>
    <definedName name="_xlnm.Print_Area" localSheetId="0">'Hoja1'!$B$2:$F$418</definedName>
    <definedName name="_xlnm.Print_Titles" localSheetId="0">'Hoja1'!$2:$2</definedName>
  </definedNames>
  <calcPr fullCalcOnLoad="1"/>
</workbook>
</file>

<file path=xl/comments1.xml><?xml version="1.0" encoding="utf-8"?>
<comments xmlns="http://schemas.openxmlformats.org/spreadsheetml/2006/main">
  <authors>
    <author>JMERA</author>
  </authors>
  <commentList>
    <comment ref="F116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Horario: de 07H00 a 14H00</t>
        </r>
      </text>
    </comment>
    <comment ref="F128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Horario: de 07H00 a 14H00</t>
        </r>
      </text>
    </comment>
    <comment ref="F55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 8-12h00</t>
        </r>
      </text>
    </comment>
    <comment ref="F57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 13-17h00</t>
        </r>
      </text>
    </comment>
    <comment ref="F72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Horario: de 08H00 a 12H00</t>
        </r>
      </text>
    </comment>
    <comment ref="F74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Horario: de 1300 a 17H00</t>
        </r>
      </text>
    </comment>
    <comment ref="F3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Se requeire salioda de este línea por el tiempo de 3 horas</t>
        </r>
      </text>
    </comment>
    <comment ref="F14" authorId="0">
      <text>
        <r>
          <rPr>
            <b/>
            <sz val="8"/>
            <rFont val="Tahoma"/>
            <family val="0"/>
          </rPr>
          <t>JMERA:</t>
        </r>
        <r>
          <rPr>
            <sz val="8"/>
            <rFont val="Tahoma"/>
            <family val="0"/>
          </rPr>
          <t xml:space="preserve">
Se requeire salioda de este línea por el tiempo de 4 horas de 08H00 a 12H00</t>
        </r>
      </text>
    </comment>
  </commentList>
</comments>
</file>

<file path=xl/sharedStrings.xml><?xml version="1.0" encoding="utf-8"?>
<sst xmlns="http://schemas.openxmlformats.org/spreadsheetml/2006/main" count="1690" uniqueCount="443">
  <si>
    <t>LINEA O SUBESTACION</t>
  </si>
  <si>
    <t xml:space="preserve">ELEMENTO AFECTADO </t>
  </si>
  <si>
    <t>CIRCUITO O BAHIA</t>
  </si>
  <si>
    <t xml:space="preserve">TRABAJO A REALIZARSE </t>
  </si>
  <si>
    <t>FECHA DEL TRABAJO</t>
  </si>
  <si>
    <t>MOLINO</t>
  </si>
  <si>
    <t>PATIO 230kV</t>
  </si>
  <si>
    <t>BAHIA  TOTORAS</t>
  </si>
  <si>
    <t>MOLINO - TOTORAS</t>
  </si>
  <si>
    <t>MOL2TOT</t>
  </si>
  <si>
    <t>C2</t>
  </si>
  <si>
    <t>Lavado de aislación línea desenergizada</t>
  </si>
  <si>
    <t>MOLINO - RIOBAMBA</t>
  </si>
  <si>
    <t>MOL2RIO</t>
  </si>
  <si>
    <t>C1</t>
  </si>
  <si>
    <t>POLICENTRO</t>
  </si>
  <si>
    <t>PATIO 69kV</t>
  </si>
  <si>
    <t>PASCUALES</t>
  </si>
  <si>
    <t>MILAGRO</t>
  </si>
  <si>
    <t>MACHALA</t>
  </si>
  <si>
    <t>TRAFO ATQ</t>
  </si>
  <si>
    <t>TRAFO</t>
  </si>
  <si>
    <t>DISYUNTOR  52-1Q2</t>
  </si>
  <si>
    <t>ATQ</t>
  </si>
  <si>
    <t>Mantenimiento preventivo con restricción de equipos</t>
  </si>
  <si>
    <t>DISYUNTOR  52-0Q2</t>
  </si>
  <si>
    <t>DISYUNTOR  52-022</t>
  </si>
  <si>
    <t>DISYUNTOR  52-722</t>
  </si>
  <si>
    <t>CAP C2</t>
  </si>
  <si>
    <t>CAP</t>
  </si>
  <si>
    <t>TRAFO ATR</t>
  </si>
  <si>
    <t>DISYUNTOR  52-1R2</t>
  </si>
  <si>
    <t>ATR</t>
  </si>
  <si>
    <t>DISYUNTOR  52-0R2</t>
  </si>
  <si>
    <t>DISYUNTOR  52-012</t>
  </si>
  <si>
    <t>DISYUNTOR  52-712</t>
  </si>
  <si>
    <t>CAP C1</t>
  </si>
  <si>
    <t>TRINITARIA</t>
  </si>
  <si>
    <t>RIOBAMBA</t>
  </si>
  <si>
    <t>TRAFO TRK</t>
  </si>
  <si>
    <t>DISYUNTOR  52-2K2</t>
  </si>
  <si>
    <t>TRK</t>
  </si>
  <si>
    <t>DISYUNTOR  52-0K2</t>
  </si>
  <si>
    <t>DISYUNTOR  52-032</t>
  </si>
  <si>
    <t>RIOBAMBA 1</t>
  </si>
  <si>
    <t>DISYUNTOR  52-042</t>
  </si>
  <si>
    <t xml:space="preserve">GUARANDA </t>
  </si>
  <si>
    <t>DISYUNTOR  52-052</t>
  </si>
  <si>
    <t>RIOBAMBA 2</t>
  </si>
  <si>
    <t>DISYUNTOR  52-0Ø2</t>
  </si>
  <si>
    <t>TRANSFERENCIA</t>
  </si>
  <si>
    <t>DISYUNTOR  52-082</t>
  </si>
  <si>
    <t>RIOBAMBA 3</t>
  </si>
  <si>
    <t>DISYUNTOR  52-7Q2</t>
  </si>
  <si>
    <t>RCQ</t>
  </si>
  <si>
    <t>REAC RCQ</t>
  </si>
  <si>
    <t>REACTOR</t>
  </si>
  <si>
    <t>Mantenimiento con restricción</t>
  </si>
  <si>
    <t>TRAFO ATK</t>
  </si>
  <si>
    <t>ATK</t>
  </si>
  <si>
    <t>DISYUNTOR 52-2K2</t>
  </si>
  <si>
    <t>ATK 230kV</t>
  </si>
  <si>
    <t>TRAFO ATU</t>
  </si>
  <si>
    <t>ATU</t>
  </si>
  <si>
    <t>PATIO 138kV</t>
  </si>
  <si>
    <t>BABAHOYO</t>
  </si>
  <si>
    <t>MILAGRO-BABAHOYO</t>
  </si>
  <si>
    <t>MIL1BAB</t>
  </si>
  <si>
    <t>DISYUNTOR  52-112</t>
  </si>
  <si>
    <t>EMELRIOS</t>
  </si>
  <si>
    <t>DISYUNTOR  52-1Ø2</t>
  </si>
  <si>
    <t>SANTA ELENA</t>
  </si>
  <si>
    <t>PASCUALES-SANTA ELENA</t>
  </si>
  <si>
    <t>PAS1SEL</t>
  </si>
  <si>
    <t>DISYUNTOR  52-142</t>
  </si>
  <si>
    <t xml:space="preserve">SANTA ELENA </t>
  </si>
  <si>
    <t>CHANDUY</t>
  </si>
  <si>
    <t>COLONCHE</t>
  </si>
  <si>
    <t>DISYUNTOR  52-062</t>
  </si>
  <si>
    <t>LIBERTAD</t>
  </si>
  <si>
    <t>SALINAS</t>
  </si>
  <si>
    <t>DISYUNTOR  52-092</t>
  </si>
  <si>
    <t>CAPACITOR</t>
  </si>
  <si>
    <t>LOJA</t>
  </si>
  <si>
    <t>CUENCA-LOJA</t>
  </si>
  <si>
    <t>CUE1LOJ</t>
  </si>
  <si>
    <t>CUENCA</t>
  </si>
  <si>
    <t>DISYUNTOR  52-132</t>
  </si>
  <si>
    <t>LOJA 1</t>
  </si>
  <si>
    <t xml:space="preserve">CUENCA </t>
  </si>
  <si>
    <t xml:space="preserve">TRANSFERENCIA </t>
  </si>
  <si>
    <t>LOJA 2</t>
  </si>
  <si>
    <t>LOJA 3</t>
  </si>
  <si>
    <t>POSORJA</t>
  </si>
  <si>
    <t>ELECTROQUIL-POSORJA</t>
  </si>
  <si>
    <t>ELE1POS</t>
  </si>
  <si>
    <t>ELECTROQUIL</t>
  </si>
  <si>
    <t>PLAYAS</t>
  </si>
  <si>
    <t>MILAGRO-SAN IDELFONSO</t>
  </si>
  <si>
    <t>MIL1SID</t>
  </si>
  <si>
    <t>SAN IDELFONSO</t>
  </si>
  <si>
    <t>MILAGRO 1</t>
  </si>
  <si>
    <t>SAN IDELFONSO 1</t>
  </si>
  <si>
    <t xml:space="preserve">MILAGRO-SAN IDELFONSO </t>
  </si>
  <si>
    <t>MILAGRO 2</t>
  </si>
  <si>
    <t>DISYUNTOR  52-162</t>
  </si>
  <si>
    <t>SAN IDELFONSO 2</t>
  </si>
  <si>
    <t>GAS PASCUALES</t>
  </si>
  <si>
    <t>V GUAYAS</t>
  </si>
  <si>
    <t>VERGELES</t>
  </si>
  <si>
    <t xml:space="preserve">DAULE </t>
  </si>
  <si>
    <t>DISYUNTOR  52-072</t>
  </si>
  <si>
    <t>ECAPAG</t>
  </si>
  <si>
    <t>CERVECERIA</t>
  </si>
  <si>
    <t xml:space="preserve">SAN IDELFONSO-MACHALA </t>
  </si>
  <si>
    <t>SID1MAC</t>
  </si>
  <si>
    <t>MACHALA 1</t>
  </si>
  <si>
    <t>DISYUNTOR  52-1102</t>
  </si>
  <si>
    <t>DISYUNTOR  52-122</t>
  </si>
  <si>
    <t>MACHALA 2</t>
  </si>
  <si>
    <t>DISYUNTOR  52-182</t>
  </si>
  <si>
    <t>MILAGRO-PASCUALES</t>
  </si>
  <si>
    <t>MIL2PAS</t>
  </si>
  <si>
    <t>DISYUNTOR 52-232</t>
  </si>
  <si>
    <t>DISYUNTOR 52-252</t>
  </si>
  <si>
    <t>MILAGRO-DOS CERRITOS</t>
  </si>
  <si>
    <t>MIL2DCE</t>
  </si>
  <si>
    <t>DOS CERRITOS</t>
  </si>
  <si>
    <t>DISYUNTOR  52-222</t>
  </si>
  <si>
    <t xml:space="preserve">MILAGRO </t>
  </si>
  <si>
    <t>DISYUNTOR  52-262</t>
  </si>
  <si>
    <t>PASCUALES-DOS CERRITOS</t>
  </si>
  <si>
    <t>PAS2DCE</t>
  </si>
  <si>
    <t>DISYUNTOR  52-242</t>
  </si>
  <si>
    <t>DISYUNTOR   52-212</t>
  </si>
  <si>
    <t xml:space="preserve">TRAFO </t>
  </si>
  <si>
    <t>TENIS</t>
  </si>
  <si>
    <t>SANBORONDON</t>
  </si>
  <si>
    <t>RECREO 2</t>
  </si>
  <si>
    <t>RECREO 1</t>
  </si>
  <si>
    <t>PASCUALES-POLICENTRO C1</t>
  </si>
  <si>
    <t>PAS1POL</t>
  </si>
  <si>
    <t>PASCUALES 1</t>
  </si>
  <si>
    <t>POLICENTRO 1</t>
  </si>
  <si>
    <t>PASCUALES-POLICENTRO C2</t>
  </si>
  <si>
    <t>PASCUALES 2</t>
  </si>
  <si>
    <t>DISYUNTOR  52-152</t>
  </si>
  <si>
    <t>POLICENTRO 2</t>
  </si>
  <si>
    <t>S/E POLICENTRO</t>
  </si>
  <si>
    <t>PASCUALES-ELECTROQUIL</t>
  </si>
  <si>
    <t>PAS1ELQ</t>
  </si>
  <si>
    <t>MOLINO-CUENCA C1</t>
  </si>
  <si>
    <t>MOL1CUE</t>
  </si>
  <si>
    <t xml:space="preserve"> BAHIA  PAUTE 1</t>
  </si>
  <si>
    <t>DISYUNTOR  152-2L1</t>
  </si>
  <si>
    <t xml:space="preserve"> BAHIA  CUENCA 1</t>
  </si>
  <si>
    <t>MOLINO-CUENCA C2</t>
  </si>
  <si>
    <t xml:space="preserve"> BAHIA  PAUTE 2</t>
  </si>
  <si>
    <t>DISYUNTOR  152-2L2</t>
  </si>
  <si>
    <t xml:space="preserve"> BAHIA  CUENCA 2</t>
  </si>
  <si>
    <t>PASCUALES-SALITRAL</t>
  </si>
  <si>
    <t>PAS1SAL</t>
  </si>
  <si>
    <t xml:space="preserve">SALITRAL </t>
  </si>
  <si>
    <t>SALITRAL</t>
  </si>
  <si>
    <t>CUENCA-LIMON</t>
  </si>
  <si>
    <t>CUE0LIM</t>
  </si>
  <si>
    <t>PASCUALES-TRINITARIA</t>
  </si>
  <si>
    <t>PAS2TRI</t>
  </si>
  <si>
    <t>DISYUNTOR  52-212</t>
  </si>
  <si>
    <t>TRAFO ATT</t>
  </si>
  <si>
    <t>DISYUNTOR  52-2T2</t>
  </si>
  <si>
    <t>ATT</t>
  </si>
  <si>
    <t>DISYUNTOR  52-1T2</t>
  </si>
  <si>
    <t>GUASMO</t>
  </si>
  <si>
    <t>POWER BARGE</t>
  </si>
  <si>
    <t>PRADERA</t>
  </si>
  <si>
    <t>PADRE CANALES</t>
  </si>
  <si>
    <t>MOL2MIL</t>
  </si>
  <si>
    <t>BAHIA MILAGRO 2</t>
  </si>
  <si>
    <t>BAHIA MOLINO 2</t>
  </si>
  <si>
    <t xml:space="preserve"> BAHIA MILAGRO 1</t>
  </si>
  <si>
    <t xml:space="preserve"> BAHIA MOLINO 1</t>
  </si>
  <si>
    <t>MOLINO-PASCUALES C1</t>
  </si>
  <si>
    <t>MOL 2 PAS</t>
  </si>
  <si>
    <t>DISYUNTOR  52-2L2</t>
  </si>
  <si>
    <t xml:space="preserve"> BAHIA PASCUALES 1</t>
  </si>
  <si>
    <t>DISYUNTOR  52-282</t>
  </si>
  <si>
    <t>MOL2PAS</t>
  </si>
  <si>
    <t>MOLINO-PASCUALES C2</t>
  </si>
  <si>
    <t>DISYUNTOR  52-2L1</t>
  </si>
  <si>
    <t xml:space="preserve"> BAHIA  PASCUALES 2</t>
  </si>
  <si>
    <t>DISYUNTOR  52-272</t>
  </si>
  <si>
    <t xml:space="preserve"> BAHIA MOLINO 2</t>
  </si>
  <si>
    <t>MOL3PAS</t>
  </si>
  <si>
    <t>QUEVEDO-PASCUALES</t>
  </si>
  <si>
    <t>QVD2PAS</t>
  </si>
  <si>
    <t>QUEVEDO</t>
  </si>
  <si>
    <t>DISYUNTOR  52-232</t>
  </si>
  <si>
    <t>QUEVEDO 1</t>
  </si>
  <si>
    <t xml:space="preserve">QUEVEDO-PASCUALES </t>
  </si>
  <si>
    <t>QUEVEDO 2</t>
  </si>
  <si>
    <t>TRAFO AT1</t>
  </si>
  <si>
    <t>DISYUNTOR  52-2AT1</t>
  </si>
  <si>
    <t xml:space="preserve"> BAHIA AT1</t>
  </si>
  <si>
    <t>DISYUNTOR  152-2AT1</t>
  </si>
  <si>
    <t>DISYUNTOR  52-7R1</t>
  </si>
  <si>
    <t xml:space="preserve"> BAHIA R1</t>
  </si>
  <si>
    <t>REAC R1</t>
  </si>
  <si>
    <t>TRAFO AT2</t>
  </si>
  <si>
    <t>DISYUNTOR  52-2AT2</t>
  </si>
  <si>
    <t xml:space="preserve"> BAHIA AT2</t>
  </si>
  <si>
    <t>DISYUNTOR  152-2AT2</t>
  </si>
  <si>
    <t>DISYUNTOR  52-7R2</t>
  </si>
  <si>
    <t xml:space="preserve"> BAHIA R2</t>
  </si>
  <si>
    <t>REAC R2</t>
  </si>
  <si>
    <t>MACHALA - ZORRITOS</t>
  </si>
  <si>
    <t>MAC2ZOR</t>
  </si>
  <si>
    <t>ZORRITOS</t>
  </si>
  <si>
    <t>ESMERALDAS</t>
  </si>
  <si>
    <t>TRAFO AA1</t>
  </si>
  <si>
    <t>DISYUNTOR  452-A1</t>
  </si>
  <si>
    <t>AA1</t>
  </si>
  <si>
    <t>DISYUNTOR  352-AA1</t>
  </si>
  <si>
    <t>DISYUNTOR   352-L3</t>
  </si>
  <si>
    <t>ESMERALDAS 1</t>
  </si>
  <si>
    <t>DISYUNTOR  352-L4</t>
  </si>
  <si>
    <t>REFINERIA</t>
  </si>
  <si>
    <t>DISYUNTOR  352-K</t>
  </si>
  <si>
    <t>PORTOVIEJO</t>
  </si>
  <si>
    <t>DISYUNTOR 452-A1</t>
  </si>
  <si>
    <t>DISYUNTOR 352-A1</t>
  </si>
  <si>
    <t>IBARRA</t>
  </si>
  <si>
    <t>TRAFO T1</t>
  </si>
  <si>
    <t>DISYUNTOR  352-L1</t>
  </si>
  <si>
    <t>AMBI</t>
  </si>
  <si>
    <t>DISYUNTOR  352-L2</t>
  </si>
  <si>
    <t>S. ALEGRE</t>
  </si>
  <si>
    <t>DISYUNTOR  52-T1</t>
  </si>
  <si>
    <t>T1</t>
  </si>
  <si>
    <t xml:space="preserve">OTAVALO </t>
  </si>
  <si>
    <t xml:space="preserve">COTACACHI </t>
  </si>
  <si>
    <t>TULCAN</t>
  </si>
  <si>
    <t>SAN GABRIEL</t>
  </si>
  <si>
    <t>SAN MIGUEL DE CAR</t>
  </si>
  <si>
    <t>SANTO DOMINGO</t>
  </si>
  <si>
    <t>DISYUNTOR  52-2U2</t>
  </si>
  <si>
    <t>DISYUNTOR  52-1U2</t>
  </si>
  <si>
    <t>DISYUNTOR  52-7W2</t>
  </si>
  <si>
    <t>RCW</t>
  </si>
  <si>
    <t>REAC RCW</t>
  </si>
  <si>
    <t>SANTA ROSA</t>
  </si>
  <si>
    <t>TRAFO TRN</t>
  </si>
  <si>
    <t>DISYUNTOR  52-1N2</t>
  </si>
  <si>
    <t>TRN</t>
  </si>
  <si>
    <t>SANTA ROSA 1</t>
  </si>
  <si>
    <t>SANTA ROSA 2</t>
  </si>
  <si>
    <t>CHONE</t>
  </si>
  <si>
    <t>DAULE PERIPA</t>
  </si>
  <si>
    <t>SEVERINO</t>
  </si>
  <si>
    <t>DISYUNTOR  152-L5</t>
  </si>
  <si>
    <t>DISYUNTOR  52-7X2</t>
  </si>
  <si>
    <t>RCX</t>
  </si>
  <si>
    <t>TOTORAS</t>
  </si>
  <si>
    <t>BAHIA QUEVEDO 1</t>
  </si>
  <si>
    <t>BAHIA QUEVEDO 2</t>
  </si>
  <si>
    <t>DISYUNTOR  52-2Ø2</t>
  </si>
  <si>
    <t>BAHIA ESMERALDAS 1</t>
  </si>
  <si>
    <t xml:space="preserve">ESMERALDAS 1 </t>
  </si>
  <si>
    <t>BAHIA ESMERALDAS 2</t>
  </si>
  <si>
    <t>ESMERALDAS 2</t>
  </si>
  <si>
    <t>ATR 138kV</t>
  </si>
  <si>
    <t xml:space="preserve">SANTO DOMINGO 2 </t>
  </si>
  <si>
    <t>SANTO DOMINGO 1</t>
  </si>
  <si>
    <t>ATR 69kV.</t>
  </si>
  <si>
    <t>Bahía Acoplador y Barra 1</t>
  </si>
  <si>
    <t>Bahía Acoplador y Barra 2</t>
  </si>
  <si>
    <t xml:space="preserve">BAHIA MOLINO </t>
  </si>
  <si>
    <t>BAHIA RIOBAMBA</t>
  </si>
  <si>
    <t xml:space="preserve">Lavado de aislación </t>
  </si>
  <si>
    <t>RIO2TOT</t>
  </si>
  <si>
    <t>BAHIA TOTORAS</t>
  </si>
  <si>
    <t>Mantenimiento del transformador</t>
  </si>
  <si>
    <t>TRINITARIA 1</t>
  </si>
  <si>
    <t>TRINITARIA 2</t>
  </si>
  <si>
    <t>C 2</t>
  </si>
  <si>
    <t>MOLINO- ZHORAY C2</t>
  </si>
  <si>
    <t>MOLINO- ZHORAY C1</t>
  </si>
  <si>
    <t>ZHORAY- MILAGRO C2</t>
  </si>
  <si>
    <t>ZHORAY- MILAGRO C1</t>
  </si>
  <si>
    <t>ZHORAY</t>
  </si>
  <si>
    <t>BAHIA ZHORAY 1</t>
  </si>
  <si>
    <t>BAHIA ZHORAY 2</t>
  </si>
  <si>
    <t>DISYUNTOR  252-2L4</t>
  </si>
  <si>
    <t>DISYUNTOR  252-212</t>
  </si>
  <si>
    <t>DISYUNTOR  252-2L3</t>
  </si>
  <si>
    <t>DISYUNTOR  252-222</t>
  </si>
  <si>
    <t xml:space="preserve">Mantenimiento con restricción </t>
  </si>
  <si>
    <t>SININCAY</t>
  </si>
  <si>
    <t>Mantenimiento del transformador. Pruebas eléctricas</t>
  </si>
  <si>
    <t xml:space="preserve">Mantenimiento preventivo con restricción de equipos.- Lavado de aislación y estructura </t>
  </si>
  <si>
    <t>Mantenimiento preventivo con restricción de equipos.- Pruebas eléctricas de interruptor Equipo GIS</t>
  </si>
  <si>
    <t>Pruebas Eléctricas de los ocho años</t>
  </si>
  <si>
    <t xml:space="preserve">Mantenimiento preventivo con restricción de equipos .- Lavado aislación </t>
  </si>
  <si>
    <t>Pruebas Eléctricas de los Ocho años</t>
  </si>
  <si>
    <t>02 y 03 de julio de 2011</t>
  </si>
  <si>
    <t>Sábado 2 de julio de 2010</t>
  </si>
  <si>
    <t xml:space="preserve">POMASQUI </t>
  </si>
  <si>
    <t xml:space="preserve"> BAHIA ATU</t>
  </si>
  <si>
    <t>DISYUNTOR 52-2U2</t>
  </si>
  <si>
    <t>Mantenimiento preventivo con restricción de equipos.- Lavado de aislamiento</t>
  </si>
  <si>
    <t>TRAFO AA2</t>
  </si>
  <si>
    <t>DISYUNTOR 452-A2</t>
  </si>
  <si>
    <t>AA2</t>
  </si>
  <si>
    <t>DISYUNTOR 352-A2</t>
  </si>
  <si>
    <t>BAHIA PORTOVIEJO 1</t>
  </si>
  <si>
    <t>DISYUNTOR 352-L3</t>
  </si>
  <si>
    <t>PORTOVIEJO 1</t>
  </si>
  <si>
    <t>BAHIA PORTOVIEJO 2</t>
  </si>
  <si>
    <t>DISYUNTOR 352-L4</t>
  </si>
  <si>
    <t>PORTOVIEJO 2</t>
  </si>
  <si>
    <t>BAHIA PORTOVIEJO 3</t>
  </si>
  <si>
    <t>DISYUNTOR 352-L5</t>
  </si>
  <si>
    <t>PORTOVIEJO 3</t>
  </si>
  <si>
    <t>BAHIA JIPIJAPA</t>
  </si>
  <si>
    <t>DISYUNTOR 352-L6</t>
  </si>
  <si>
    <t>JIPIJAPA</t>
  </si>
  <si>
    <t>SANTO DOMINGO 2</t>
  </si>
  <si>
    <t>BAHIA DAULE PERIPA 1</t>
  </si>
  <si>
    <t>BAHIA DAULE PERIPA 2</t>
  </si>
  <si>
    <t>QUEVEDO NORTE</t>
  </si>
  <si>
    <t>QUEVEDO SUR</t>
  </si>
  <si>
    <t>CALOPE</t>
  </si>
  <si>
    <t>BAHIA PASCUALES 1</t>
  </si>
  <si>
    <t>BAHIA PASCUALES 2</t>
  </si>
  <si>
    <t>Mantenimiento Transformador preventivo con restricción - Pruebas eléctricas (complementar)</t>
  </si>
  <si>
    <t>Viernes  9 de Diciembre de 2011</t>
  </si>
  <si>
    <t>Sábado 10 de Diciembre de 2011</t>
  </si>
  <si>
    <t>DISYUNTOR 52-1C12</t>
  </si>
  <si>
    <t>DISYUNTOR 52-1C22</t>
  </si>
  <si>
    <t>DISYUNTOR 52-1C32</t>
  </si>
  <si>
    <t>C3</t>
  </si>
  <si>
    <t>CAP C3</t>
  </si>
  <si>
    <t xml:space="preserve">Mantenimiento Transformador preventivo con restricción - Cambio de fase </t>
  </si>
  <si>
    <t xml:space="preserve">SANTA ROSA </t>
  </si>
  <si>
    <t>TRAFO ATU - A</t>
  </si>
  <si>
    <t xml:space="preserve">TRAFO ATU -A </t>
  </si>
  <si>
    <t xml:space="preserve">Corrección Fugas de aceite </t>
  </si>
  <si>
    <t>BAHIA SANTA ROSA 1</t>
  </si>
  <si>
    <t>BAHIA SANTA ROSA 2</t>
  </si>
  <si>
    <t>Viernes 8 de Abril de 2011</t>
  </si>
  <si>
    <t>TRANSFORMADOR ATT</t>
  </si>
  <si>
    <t xml:space="preserve">Cambio de Fase </t>
  </si>
  <si>
    <t>DISYUNTO 52-2T2</t>
  </si>
  <si>
    <t>BAHIA ATT 230 KV</t>
  </si>
  <si>
    <t>DISYUNTO 52-1T2</t>
  </si>
  <si>
    <t>BAHIA ATT 138 KV</t>
  </si>
  <si>
    <t>PATIO 138 kV</t>
  </si>
  <si>
    <t>TRANSFORMADOR ATQ</t>
  </si>
  <si>
    <t>DISYUNTO 52-1Q2</t>
  </si>
  <si>
    <t>DISYUNTO 52-OQ2</t>
  </si>
  <si>
    <t>BAHIA ATT 69 KV</t>
  </si>
  <si>
    <t xml:space="preserve">QUEVEDO - SAN  GREGORIO </t>
  </si>
  <si>
    <t>UTN-QVD2SGR</t>
  </si>
  <si>
    <t>E168 - E169</t>
  </si>
  <si>
    <t xml:space="preserve">Corte de árbol con proyección </t>
  </si>
  <si>
    <t>AGOYAN - PUYO</t>
  </si>
  <si>
    <t>UTN-AGO1PYO</t>
  </si>
  <si>
    <t>E38</t>
  </si>
  <si>
    <t xml:space="preserve">Cambio de grapas  de suspensión </t>
  </si>
  <si>
    <t>SANTA ROSA - SANTO DOMINGO</t>
  </si>
  <si>
    <t>UTN-ROS2DOM</t>
  </si>
  <si>
    <t>Reflechado de conductores, desde E001 a E007 del circuito 1</t>
  </si>
  <si>
    <t>Sábado y Domingo 12 y 13 de Marzo del 2011</t>
  </si>
  <si>
    <t>SANTA ROSA SANTO DOMINGO</t>
  </si>
  <si>
    <t>Reflechado de conductores, desde E001 a E007 del circuito 2</t>
  </si>
  <si>
    <t>Sábado y Domingo 26 y 27 de Marzo del 2011</t>
  </si>
  <si>
    <t>Reflechado de conductores, desde E026 - E027 Y E058 - E059 del circuito 1</t>
  </si>
  <si>
    <t>Sábado y Domingo 11 y 12 de Junio del 2011</t>
  </si>
  <si>
    <t>Reflechado de conductores, desde E026 - E027 Y E058 - E059 del circuito 2</t>
  </si>
  <si>
    <t>Sábado y Domingo 25 y 26 de Junio del 2011</t>
  </si>
  <si>
    <t xml:space="preserve">TENA - FRANCISCO DE ORELLANA </t>
  </si>
  <si>
    <t>UTN-TEN1FOR</t>
  </si>
  <si>
    <t>Vanos E:116-E:117,E:159-E:160,E: 126-E:127, E:407-E:408</t>
  </si>
  <si>
    <t>Tendido de Hilo  de Guarda adicional Vanos E:116-E:117. E:159-E:160, E:126-E:127, E:407-E:408</t>
  </si>
  <si>
    <t xml:space="preserve"> Vanos E:116-E:117. E:159-E:160, E:126-E:127, E:407-E:408</t>
  </si>
  <si>
    <t>ELECTROGUAYAS 1</t>
  </si>
  <si>
    <t>ELECTROGUAYAS 2</t>
  </si>
  <si>
    <t>AMBATO TOTORAS</t>
  </si>
  <si>
    <t>Traslado de conductores a torres de emergencia</t>
  </si>
  <si>
    <t>9 y 10 de octubre  de 2010 de 05h00 a 16h00</t>
  </si>
  <si>
    <t>18 al 21 de diciembre de 2010</t>
  </si>
  <si>
    <t>27 al 30 de diciembre de 2010</t>
  </si>
  <si>
    <t>Repotenciación de la línea (cambio de conductor)</t>
  </si>
  <si>
    <t>AMB1TOT</t>
  </si>
  <si>
    <t>ROS2DOM</t>
  </si>
  <si>
    <t>SANTA ROSA - TOTORAS</t>
  </si>
  <si>
    <t>16 y 17 de julio de 2011</t>
  </si>
  <si>
    <t>30 y 31 de julio de 2011</t>
  </si>
  <si>
    <t>17 y 18 de septiembre de 2011</t>
  </si>
  <si>
    <t>1 y 2 de octubre de 2011</t>
  </si>
  <si>
    <t>ROS2TOT</t>
  </si>
  <si>
    <t>MILAGRO BABAHOYO</t>
  </si>
  <si>
    <t>13 y 14 de agosto de 2011</t>
  </si>
  <si>
    <t>14 y 15 de mayo de 2011</t>
  </si>
  <si>
    <t>21 y 22 de abril de 2012</t>
  </si>
  <si>
    <t>7 y 8 de enero de 2012</t>
  </si>
  <si>
    <t>23 y 24 de febrero de 2012</t>
  </si>
  <si>
    <t>MILAGRO SAN IDELFONSO</t>
  </si>
  <si>
    <t>12 y 13 de noviembre de 2011</t>
  </si>
  <si>
    <t>24 y 25 de noviembre de 2011</t>
  </si>
  <si>
    <t>17 y 18 de diciembre de 2011</t>
  </si>
  <si>
    <t>3 y 4  de septiembre de 2011</t>
  </si>
  <si>
    <t>C1 y C2</t>
  </si>
  <si>
    <t>Traslado de conductor a torres de emergencia para instalacion de torres intermedias</t>
  </si>
  <si>
    <t>Traslado de conductor a torres definitivas para instalacion de torres intermedias</t>
  </si>
  <si>
    <t>Cambio de estructuras en lineas de transmision</t>
  </si>
  <si>
    <t xml:space="preserve">MANTENIMIENTO DEL LTC </t>
  </si>
  <si>
    <t>MULALO</t>
  </si>
  <si>
    <t>ORELLANA</t>
  </si>
  <si>
    <t>IBARRA/Orellana</t>
  </si>
  <si>
    <t xml:space="preserve">REVISION DEL LTC </t>
  </si>
  <si>
    <t>MANTENIMIENTO DEL LTC /UNIDAD DE FILTRADO</t>
  </si>
  <si>
    <t>RIOBAMBA - TOTORAS</t>
  </si>
  <si>
    <t xml:space="preserve">NOTA: </t>
  </si>
  <si>
    <t>PROYECTOS DE  MANTENIMIENTO</t>
  </si>
  <si>
    <t>Los trabajos que se incluyen como proyectos de mantenimiento estan sujetos a concursos como los proyectos de construcción por lo que las fechas son también tentativas</t>
  </si>
  <si>
    <t>Mantenimiento preventivo con restricción de equipos .- Pruebas eléctricas</t>
  </si>
  <si>
    <t>LOJA-CUMBARATZA</t>
  </si>
  <si>
    <t>LOJ0CUM</t>
  </si>
  <si>
    <t>05 y 06 de octubre de 2011</t>
  </si>
  <si>
    <t>07 y 08 de octubre de 2011</t>
  </si>
  <si>
    <t>MACHALA  POWER</t>
  </si>
  <si>
    <t>MACHALA POWER</t>
  </si>
  <si>
    <t>21 y 22 de octubre de 2011</t>
  </si>
  <si>
    <t>19 y 20 de octubre de 2011</t>
  </si>
  <si>
    <t>C.T.ENRIQUE GARCIA-PASCUALES</t>
  </si>
  <si>
    <t>EGA0PAS</t>
  </si>
  <si>
    <t>C.T. PASCUALES 2-PASCUALES</t>
  </si>
  <si>
    <t>PAS20PAS</t>
  </si>
  <si>
    <t>DISYUNTOR 52-712</t>
  </si>
  <si>
    <t>DISYUNTOR 52-722</t>
  </si>
  <si>
    <t>04 y 05 de agosto de 2011</t>
  </si>
  <si>
    <t>06 y 07 de agosto de 2011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</si>
</sst>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 d&quot; de &quot;mmmm&quot; de &quot;yyyy;@"/>
    <numFmt numFmtId="181" formatCode="mmm\-yyyy"/>
    <numFmt numFmtId="182" formatCode="[$-300A]dddd\,\ dd&quot; de &quot;mmmm&quot; de &quot;yyyy"/>
    <numFmt numFmtId="183" formatCode="[$-F800]dddd\,\ mmmm\ dd\,\ yyyy"/>
    <numFmt numFmtId="184" formatCode="[$-300A]dddd\,\ dd&quot; de &quot;mmmm&quot; de &quot;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2" fillId="32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1" xfId="0" applyNumberFormat="1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wrapText="1"/>
    </xf>
    <xf numFmtId="180" fontId="3" fillId="0" borderId="19" xfId="0" applyNumberFormat="1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8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8"/>
  <sheetViews>
    <sheetView tabSelected="1" zoomScale="60" zoomScaleNormal="60" zoomScalePageLayoutView="0" workbookViewId="0" topLeftCell="A1">
      <selection activeCell="I17" sqref="I17"/>
    </sheetView>
  </sheetViews>
  <sheetFormatPr defaultColWidth="11.421875" defaultRowHeight="12.75"/>
  <cols>
    <col min="1" max="1" width="7.00390625" style="0" customWidth="1"/>
    <col min="2" max="2" width="40.8515625" style="0" customWidth="1"/>
    <col min="3" max="3" width="29.140625" style="0" customWidth="1"/>
    <col min="4" max="4" width="32.00390625" style="0" customWidth="1"/>
    <col min="5" max="5" width="49.28125" style="0" customWidth="1"/>
    <col min="6" max="6" width="36.140625" style="0" customWidth="1"/>
  </cols>
  <sheetData>
    <row r="1" ht="34.5" customHeight="1" thickBot="1"/>
    <row r="2" spans="2:6" ht="39.75" customHeight="1">
      <c r="B2" s="29" t="s">
        <v>0</v>
      </c>
      <c r="C2" s="17" t="s">
        <v>1</v>
      </c>
      <c r="D2" s="17" t="s">
        <v>2</v>
      </c>
      <c r="E2" s="17" t="s">
        <v>3</v>
      </c>
      <c r="F2" s="47" t="s">
        <v>4</v>
      </c>
    </row>
    <row r="3" spans="2:6" ht="24.75" customHeight="1">
      <c r="B3" s="16" t="s">
        <v>361</v>
      </c>
      <c r="C3" s="18" t="s">
        <v>362</v>
      </c>
      <c r="D3" s="18" t="s">
        <v>363</v>
      </c>
      <c r="E3" s="18" t="s">
        <v>364</v>
      </c>
      <c r="F3" s="48">
        <v>40556</v>
      </c>
    </row>
    <row r="4" spans="2:6" ht="24.75" customHeight="1">
      <c r="B4" s="5" t="s">
        <v>361</v>
      </c>
      <c r="C4" s="19" t="s">
        <v>362</v>
      </c>
      <c r="D4" s="19" t="s">
        <v>363</v>
      </c>
      <c r="E4" s="19" t="s">
        <v>364</v>
      </c>
      <c r="F4" s="49">
        <v>40556</v>
      </c>
    </row>
    <row r="5" spans="2:6" ht="24.75" customHeight="1">
      <c r="B5" s="23" t="s">
        <v>8</v>
      </c>
      <c r="C5" s="1" t="s">
        <v>9</v>
      </c>
      <c r="D5" s="1" t="s">
        <v>10</v>
      </c>
      <c r="E5" s="1" t="s">
        <v>11</v>
      </c>
      <c r="F5" s="50">
        <v>40587</v>
      </c>
    </row>
    <row r="6" spans="2:6" ht="24.75" customHeight="1">
      <c r="B6" s="24" t="s">
        <v>5</v>
      </c>
      <c r="C6" s="2" t="s">
        <v>6</v>
      </c>
      <c r="D6" s="2" t="s">
        <v>7</v>
      </c>
      <c r="E6" s="2" t="s">
        <v>278</v>
      </c>
      <c r="F6" s="51">
        <f>+F5</f>
        <v>40587</v>
      </c>
    </row>
    <row r="7" spans="2:6" ht="24.75" customHeight="1">
      <c r="B7" s="24" t="s">
        <v>262</v>
      </c>
      <c r="C7" s="2" t="s">
        <v>6</v>
      </c>
      <c r="D7" s="2" t="s">
        <v>276</v>
      </c>
      <c r="E7" s="2" t="s">
        <v>278</v>
      </c>
      <c r="F7" s="51">
        <f>+F6</f>
        <v>40587</v>
      </c>
    </row>
    <row r="8" spans="2:6" ht="24.75" customHeight="1">
      <c r="B8" s="23" t="s">
        <v>12</v>
      </c>
      <c r="C8" s="1" t="s">
        <v>13</v>
      </c>
      <c r="D8" s="1" t="s">
        <v>14</v>
      </c>
      <c r="E8" s="1" t="s">
        <v>11</v>
      </c>
      <c r="F8" s="50">
        <v>40586</v>
      </c>
    </row>
    <row r="9" spans="2:6" ht="24.75" customHeight="1">
      <c r="B9" s="24" t="s">
        <v>38</v>
      </c>
      <c r="C9" s="2" t="s">
        <v>6</v>
      </c>
      <c r="D9" s="2" t="s">
        <v>276</v>
      </c>
      <c r="E9" s="2" t="s">
        <v>278</v>
      </c>
      <c r="F9" s="51">
        <f>+F8</f>
        <v>40586</v>
      </c>
    </row>
    <row r="10" spans="2:6" ht="24.75" customHeight="1">
      <c r="B10" s="24" t="s">
        <v>5</v>
      </c>
      <c r="C10" s="2" t="s">
        <v>6</v>
      </c>
      <c r="D10" s="2" t="s">
        <v>277</v>
      </c>
      <c r="E10" s="2" t="s">
        <v>278</v>
      </c>
      <c r="F10" s="51">
        <f>+F9</f>
        <v>40586</v>
      </c>
    </row>
    <row r="11" spans="2:6" ht="24.75" customHeight="1">
      <c r="B11" s="16" t="s">
        <v>250</v>
      </c>
      <c r="C11" s="3" t="s">
        <v>251</v>
      </c>
      <c r="D11" s="3" t="s">
        <v>21</v>
      </c>
      <c r="E11" s="3" t="s">
        <v>334</v>
      </c>
      <c r="F11" s="48">
        <v>40594</v>
      </c>
    </row>
    <row r="12" spans="2:6" ht="24.75" customHeight="1">
      <c r="B12" s="5" t="s">
        <v>250</v>
      </c>
      <c r="C12" s="4" t="s">
        <v>252</v>
      </c>
      <c r="D12" s="4" t="s">
        <v>253</v>
      </c>
      <c r="E12" s="4" t="s">
        <v>24</v>
      </c>
      <c r="F12" s="49">
        <f>+F11</f>
        <v>40594</v>
      </c>
    </row>
    <row r="13" spans="2:6" ht="24.75" customHeight="1">
      <c r="B13" s="5" t="s">
        <v>250</v>
      </c>
      <c r="C13" s="4" t="s">
        <v>251</v>
      </c>
      <c r="D13" s="4" t="s">
        <v>21</v>
      </c>
      <c r="E13" s="4" t="s">
        <v>24</v>
      </c>
      <c r="F13" s="49">
        <f>+F12</f>
        <v>40594</v>
      </c>
    </row>
    <row r="14" spans="1:6" s="9" customFormat="1" ht="24.75" customHeight="1">
      <c r="A14"/>
      <c r="B14" s="25" t="s">
        <v>365</v>
      </c>
      <c r="C14" s="18" t="s">
        <v>366</v>
      </c>
      <c r="D14" s="18" t="s">
        <v>367</v>
      </c>
      <c r="E14" s="18" t="s">
        <v>368</v>
      </c>
      <c r="F14" s="48">
        <v>40573</v>
      </c>
    </row>
    <row r="15" spans="1:6" s="6" customFormat="1" ht="24.75" customHeight="1">
      <c r="A15"/>
      <c r="B15" s="26" t="s">
        <v>365</v>
      </c>
      <c r="C15" s="19" t="s">
        <v>366</v>
      </c>
      <c r="D15" s="19" t="s">
        <v>367</v>
      </c>
      <c r="E15" s="19" t="s">
        <v>368</v>
      </c>
      <c r="F15" s="49">
        <v>40594</v>
      </c>
    </row>
    <row r="16" spans="1:6" s="7" customFormat="1" ht="24.75" customHeight="1">
      <c r="A16"/>
      <c r="B16" s="23" t="s">
        <v>422</v>
      </c>
      <c r="C16" s="1" t="s">
        <v>279</v>
      </c>
      <c r="D16" s="1" t="s">
        <v>14</v>
      </c>
      <c r="E16" s="1" t="s">
        <v>11</v>
      </c>
      <c r="F16" s="50">
        <v>40600</v>
      </c>
    </row>
    <row r="17" spans="1:6" s="6" customFormat="1" ht="24.75" customHeight="1">
      <c r="A17"/>
      <c r="B17" s="24" t="s">
        <v>38</v>
      </c>
      <c r="C17" s="2" t="s">
        <v>6</v>
      </c>
      <c r="D17" s="2" t="s">
        <v>280</v>
      </c>
      <c r="E17" s="2" t="s">
        <v>278</v>
      </c>
      <c r="F17" s="51">
        <f>+F16</f>
        <v>40600</v>
      </c>
    </row>
    <row r="18" spans="1:6" s="6" customFormat="1" ht="24.75" customHeight="1">
      <c r="A18"/>
      <c r="B18" s="24" t="s">
        <v>262</v>
      </c>
      <c r="C18" s="2" t="s">
        <v>6</v>
      </c>
      <c r="D18" s="2" t="s">
        <v>277</v>
      </c>
      <c r="E18" s="2" t="s">
        <v>278</v>
      </c>
      <c r="F18" s="51">
        <f>+F17</f>
        <v>40600</v>
      </c>
    </row>
    <row r="19" spans="2:6" ht="24.75" customHeight="1">
      <c r="B19" s="23" t="s">
        <v>8</v>
      </c>
      <c r="C19" s="1" t="s">
        <v>9</v>
      </c>
      <c r="D19" s="1" t="s">
        <v>10</v>
      </c>
      <c r="E19" s="1" t="s">
        <v>11</v>
      </c>
      <c r="F19" s="50">
        <v>40601</v>
      </c>
    </row>
    <row r="20" spans="2:6" ht="24.75" customHeight="1">
      <c r="B20" s="16" t="s">
        <v>38</v>
      </c>
      <c r="C20" s="3" t="s">
        <v>39</v>
      </c>
      <c r="D20" s="3" t="s">
        <v>21</v>
      </c>
      <c r="E20" s="3" t="s">
        <v>281</v>
      </c>
      <c r="F20" s="48">
        <v>40622</v>
      </c>
    </row>
    <row r="21" spans="2:6" ht="24.75" customHeight="1">
      <c r="B21" s="5" t="s">
        <v>38</v>
      </c>
      <c r="C21" s="4" t="s">
        <v>40</v>
      </c>
      <c r="D21" s="4" t="s">
        <v>41</v>
      </c>
      <c r="E21" s="4" t="s">
        <v>24</v>
      </c>
      <c r="F21" s="49">
        <f aca="true" t="shared" si="0" ref="F21:F30">+F20</f>
        <v>40622</v>
      </c>
    </row>
    <row r="22" spans="2:6" ht="33.75" customHeight="1">
      <c r="B22" s="5" t="s">
        <v>38</v>
      </c>
      <c r="C22" s="4" t="s">
        <v>42</v>
      </c>
      <c r="D22" s="4" t="s">
        <v>41</v>
      </c>
      <c r="E22" s="4" t="s">
        <v>24</v>
      </c>
      <c r="F22" s="49">
        <f t="shared" si="0"/>
        <v>40622</v>
      </c>
    </row>
    <row r="23" spans="2:6" ht="24.75" customHeight="1">
      <c r="B23" s="5" t="s">
        <v>38</v>
      </c>
      <c r="C23" s="4" t="s">
        <v>43</v>
      </c>
      <c r="D23" s="4" t="s">
        <v>44</v>
      </c>
      <c r="E23" s="4" t="s">
        <v>24</v>
      </c>
      <c r="F23" s="49">
        <f t="shared" si="0"/>
        <v>40622</v>
      </c>
    </row>
    <row r="24" spans="2:6" ht="24.75" customHeight="1">
      <c r="B24" s="5" t="s">
        <v>38</v>
      </c>
      <c r="C24" s="4" t="s">
        <v>45</v>
      </c>
      <c r="D24" s="4" t="s">
        <v>46</v>
      </c>
      <c r="E24" s="4" t="s">
        <v>24</v>
      </c>
      <c r="F24" s="49">
        <f t="shared" si="0"/>
        <v>40622</v>
      </c>
    </row>
    <row r="25" spans="2:6" ht="24.75" customHeight="1">
      <c r="B25" s="5" t="s">
        <v>38</v>
      </c>
      <c r="C25" s="4" t="s">
        <v>47</v>
      </c>
      <c r="D25" s="4" t="s">
        <v>48</v>
      </c>
      <c r="E25" s="4" t="s">
        <v>24</v>
      </c>
      <c r="F25" s="49">
        <f t="shared" si="0"/>
        <v>40622</v>
      </c>
    </row>
    <row r="26" spans="2:6" ht="24.75" customHeight="1">
      <c r="B26" s="5" t="s">
        <v>38</v>
      </c>
      <c r="C26" s="4" t="s">
        <v>49</v>
      </c>
      <c r="D26" s="4" t="s">
        <v>50</v>
      </c>
      <c r="E26" s="4" t="s">
        <v>24</v>
      </c>
      <c r="F26" s="49">
        <f t="shared" si="0"/>
        <v>40622</v>
      </c>
    </row>
    <row r="27" spans="2:6" ht="24.75" customHeight="1">
      <c r="B27" s="5" t="s">
        <v>38</v>
      </c>
      <c r="C27" s="4" t="s">
        <v>51</v>
      </c>
      <c r="D27" s="4" t="s">
        <v>52</v>
      </c>
      <c r="E27" s="4" t="s">
        <v>24</v>
      </c>
      <c r="F27" s="49">
        <f t="shared" si="0"/>
        <v>40622</v>
      </c>
    </row>
    <row r="28" spans="2:6" ht="24.75" customHeight="1">
      <c r="B28" s="5" t="s">
        <v>38</v>
      </c>
      <c r="C28" s="4" t="s">
        <v>53</v>
      </c>
      <c r="D28" s="4" t="s">
        <v>54</v>
      </c>
      <c r="E28" s="4" t="s">
        <v>24</v>
      </c>
      <c r="F28" s="49">
        <f t="shared" si="0"/>
        <v>40622</v>
      </c>
    </row>
    <row r="29" spans="2:6" ht="24.75" customHeight="1">
      <c r="B29" s="5" t="s">
        <v>38</v>
      </c>
      <c r="C29" s="4" t="s">
        <v>55</v>
      </c>
      <c r="D29" s="4" t="s">
        <v>56</v>
      </c>
      <c r="E29" s="4" t="s">
        <v>24</v>
      </c>
      <c r="F29" s="49">
        <f t="shared" si="0"/>
        <v>40622</v>
      </c>
    </row>
    <row r="30" spans="2:6" ht="24.75" customHeight="1">
      <c r="B30" s="5" t="s">
        <v>38</v>
      </c>
      <c r="C30" s="4" t="s">
        <v>39</v>
      </c>
      <c r="D30" s="4" t="s">
        <v>21</v>
      </c>
      <c r="E30" s="4" t="str">
        <f>+E20</f>
        <v>Mantenimiento del transformador</v>
      </c>
      <c r="F30" s="49">
        <f t="shared" si="0"/>
        <v>40622</v>
      </c>
    </row>
    <row r="31" spans="2:6" ht="30" customHeight="1">
      <c r="B31" s="16" t="s">
        <v>196</v>
      </c>
      <c r="C31" s="3" t="s">
        <v>249</v>
      </c>
      <c r="D31" s="3" t="s">
        <v>56</v>
      </c>
      <c r="E31" s="3" t="s">
        <v>426</v>
      </c>
      <c r="F31" s="48">
        <v>40688</v>
      </c>
    </row>
    <row r="32" spans="2:6" ht="30" customHeight="1">
      <c r="B32" s="5" t="s">
        <v>196</v>
      </c>
      <c r="C32" s="4" t="s">
        <v>247</v>
      </c>
      <c r="D32" s="4" t="s">
        <v>248</v>
      </c>
      <c r="E32" s="4" t="str">
        <f>+E31</f>
        <v>Mantenimiento preventivo con restricción de equipos .- Pruebas eléctricas</v>
      </c>
      <c r="F32" s="49">
        <f>+F31</f>
        <v>40688</v>
      </c>
    </row>
    <row r="33" spans="2:6" ht="30" customHeight="1">
      <c r="B33" s="5" t="s">
        <v>196</v>
      </c>
      <c r="C33" s="4" t="s">
        <v>249</v>
      </c>
      <c r="D33" s="4" t="s">
        <v>56</v>
      </c>
      <c r="E33" s="4" t="str">
        <f>+E32</f>
        <v>Mantenimiento preventivo con restricción de equipos .- Pruebas eléctricas</v>
      </c>
      <c r="F33" s="49">
        <f>+F32</f>
        <v>40688</v>
      </c>
    </row>
    <row r="34" spans="2:6" ht="24.75" customHeight="1">
      <c r="B34" s="16" t="s">
        <v>231</v>
      </c>
      <c r="C34" s="3" t="s">
        <v>20</v>
      </c>
      <c r="D34" s="3" t="s">
        <v>135</v>
      </c>
      <c r="E34" s="3" t="s">
        <v>303</v>
      </c>
      <c r="F34" s="48">
        <v>40699</v>
      </c>
    </row>
    <row r="35" spans="2:6" ht="24.75" customHeight="1">
      <c r="B35" s="5" t="s">
        <v>231</v>
      </c>
      <c r="C35" s="4" t="s">
        <v>22</v>
      </c>
      <c r="D35" s="4" t="s">
        <v>23</v>
      </c>
      <c r="E35" s="4" t="s">
        <v>24</v>
      </c>
      <c r="F35" s="49">
        <f>+F34</f>
        <v>40699</v>
      </c>
    </row>
    <row r="36" spans="2:6" ht="24.75" customHeight="1">
      <c r="B36" s="5" t="s">
        <v>231</v>
      </c>
      <c r="C36" s="4" t="s">
        <v>25</v>
      </c>
      <c r="D36" s="4" t="s">
        <v>23</v>
      </c>
      <c r="E36" s="4" t="s">
        <v>24</v>
      </c>
      <c r="F36" s="49">
        <f>+F35</f>
        <v>40699</v>
      </c>
    </row>
    <row r="37" spans="2:6" ht="24.75" customHeight="1">
      <c r="B37" s="5" t="s">
        <v>231</v>
      </c>
      <c r="C37" s="4" t="s">
        <v>34</v>
      </c>
      <c r="D37" s="4" t="s">
        <v>239</v>
      </c>
      <c r="E37" s="4" t="s">
        <v>24</v>
      </c>
      <c r="F37" s="49">
        <f>+F36</f>
        <v>40699</v>
      </c>
    </row>
    <row r="38" spans="2:6" ht="24.75" customHeight="1">
      <c r="B38" s="5" t="s">
        <v>231</v>
      </c>
      <c r="C38" s="4" t="s">
        <v>26</v>
      </c>
      <c r="D38" s="4" t="s">
        <v>240</v>
      </c>
      <c r="E38" s="4" t="s">
        <v>24</v>
      </c>
      <c r="F38" s="49">
        <f>+F37</f>
        <v>40699</v>
      </c>
    </row>
    <row r="39" spans="2:6" ht="24.75" customHeight="1">
      <c r="B39" s="5" t="s">
        <v>231</v>
      </c>
      <c r="C39" s="4" t="s">
        <v>43</v>
      </c>
      <c r="D39" s="4" t="s">
        <v>241</v>
      </c>
      <c r="E39" s="4" t="s">
        <v>24</v>
      </c>
      <c r="F39" s="49">
        <f>+F38</f>
        <v>40699</v>
      </c>
    </row>
    <row r="40" spans="2:6" ht="24.75" customHeight="1">
      <c r="B40" s="16" t="s">
        <v>218</v>
      </c>
      <c r="C40" s="3" t="s">
        <v>219</v>
      </c>
      <c r="D40" s="3" t="s">
        <v>21</v>
      </c>
      <c r="E40" s="3" t="s">
        <v>301</v>
      </c>
      <c r="F40" s="48">
        <v>40706</v>
      </c>
    </row>
    <row r="41" spans="2:6" ht="24.75" customHeight="1">
      <c r="B41" s="5" t="s">
        <v>218</v>
      </c>
      <c r="C41" s="4" t="s">
        <v>220</v>
      </c>
      <c r="D41" s="4" t="s">
        <v>221</v>
      </c>
      <c r="E41" s="4" t="s">
        <v>302</v>
      </c>
      <c r="F41" s="49">
        <f aca="true" t="shared" si="1" ref="F41:F46">+F40</f>
        <v>40706</v>
      </c>
    </row>
    <row r="42" spans="2:6" ht="24.75" customHeight="1">
      <c r="B42" s="5" t="s">
        <v>218</v>
      </c>
      <c r="C42" s="4" t="s">
        <v>222</v>
      </c>
      <c r="D42" s="4" t="s">
        <v>221</v>
      </c>
      <c r="E42" s="4" t="s">
        <v>302</v>
      </c>
      <c r="F42" s="49">
        <f t="shared" si="1"/>
        <v>40706</v>
      </c>
    </row>
    <row r="43" spans="2:6" ht="24.75" customHeight="1">
      <c r="B43" s="5" t="s">
        <v>218</v>
      </c>
      <c r="C43" s="4" t="s">
        <v>223</v>
      </c>
      <c r="D43" s="4" t="s">
        <v>224</v>
      </c>
      <c r="E43" s="4" t="s">
        <v>302</v>
      </c>
      <c r="F43" s="49">
        <f t="shared" si="1"/>
        <v>40706</v>
      </c>
    </row>
    <row r="44" spans="2:6" ht="24.75" customHeight="1">
      <c r="B44" s="5" t="s">
        <v>218</v>
      </c>
      <c r="C44" s="4" t="s">
        <v>225</v>
      </c>
      <c r="D44" s="4" t="s">
        <v>226</v>
      </c>
      <c r="E44" s="4" t="s">
        <v>302</v>
      </c>
      <c r="F44" s="49">
        <f t="shared" si="1"/>
        <v>40706</v>
      </c>
    </row>
    <row r="45" spans="2:6" ht="24.75" customHeight="1">
      <c r="B45" s="5" t="s">
        <v>218</v>
      </c>
      <c r="C45" s="4" t="s">
        <v>227</v>
      </c>
      <c r="D45" s="4" t="s">
        <v>90</v>
      </c>
      <c r="E45" s="4" t="s">
        <v>302</v>
      </c>
      <c r="F45" s="49">
        <f t="shared" si="1"/>
        <v>40706</v>
      </c>
    </row>
    <row r="46" spans="2:6" ht="24.75" customHeight="1">
      <c r="B46" s="5" t="s">
        <v>218</v>
      </c>
      <c r="C46" s="4" t="s">
        <v>219</v>
      </c>
      <c r="D46" s="4" t="s">
        <v>21</v>
      </c>
      <c r="E46" s="4" t="s">
        <v>303</v>
      </c>
      <c r="F46" s="49">
        <f t="shared" si="1"/>
        <v>40706</v>
      </c>
    </row>
    <row r="47" spans="2:6" ht="24.75" customHeight="1">
      <c r="B47" s="16" t="s">
        <v>19</v>
      </c>
      <c r="C47" s="3" t="s">
        <v>30</v>
      </c>
      <c r="D47" s="3" t="s">
        <v>21</v>
      </c>
      <c r="E47" s="3" t="s">
        <v>281</v>
      </c>
      <c r="F47" s="48">
        <v>40727</v>
      </c>
    </row>
    <row r="48" spans="2:6" ht="24.75" customHeight="1">
      <c r="B48" s="5" t="s">
        <v>19</v>
      </c>
      <c r="C48" s="4" t="s">
        <v>31</v>
      </c>
      <c r="D48" s="4" t="s">
        <v>32</v>
      </c>
      <c r="E48" s="4" t="s">
        <v>24</v>
      </c>
      <c r="F48" s="49">
        <f>+F47</f>
        <v>40727</v>
      </c>
    </row>
    <row r="49" spans="2:6" ht="24.75" customHeight="1">
      <c r="B49" s="5" t="s">
        <v>19</v>
      </c>
      <c r="C49" s="4" t="s">
        <v>33</v>
      </c>
      <c r="D49" s="4" t="s">
        <v>32</v>
      </c>
      <c r="E49" s="4" t="s">
        <v>24</v>
      </c>
      <c r="F49" s="49">
        <f>+F48</f>
        <v>40727</v>
      </c>
    </row>
    <row r="50" spans="2:6" ht="24.75" customHeight="1">
      <c r="B50" s="5" t="s">
        <v>19</v>
      </c>
      <c r="C50" s="4" t="s">
        <v>30</v>
      </c>
      <c r="D50" s="4" t="s">
        <v>21</v>
      </c>
      <c r="E50" s="4" t="str">
        <f>+E47</f>
        <v>Mantenimiento del transformador</v>
      </c>
      <c r="F50" s="49">
        <f>+F49</f>
        <v>40727</v>
      </c>
    </row>
    <row r="51" spans="2:6" ht="24.75" customHeight="1">
      <c r="B51" s="16" t="s">
        <v>19</v>
      </c>
      <c r="C51" s="3" t="s">
        <v>20</v>
      </c>
      <c r="D51" s="3" t="s">
        <v>21</v>
      </c>
      <c r="E51" s="3" t="s">
        <v>281</v>
      </c>
      <c r="F51" s="48">
        <v>40726</v>
      </c>
    </row>
    <row r="52" spans="2:6" ht="24.75" customHeight="1">
      <c r="B52" s="5" t="s">
        <v>19</v>
      </c>
      <c r="C52" s="4" t="s">
        <v>22</v>
      </c>
      <c r="D52" s="4" t="s">
        <v>23</v>
      </c>
      <c r="E52" s="4" t="s">
        <v>24</v>
      </c>
      <c r="F52" s="49">
        <f>+F51</f>
        <v>40726</v>
      </c>
    </row>
    <row r="53" spans="2:6" ht="24.75" customHeight="1">
      <c r="B53" s="5" t="s">
        <v>19</v>
      </c>
      <c r="C53" s="4" t="s">
        <v>25</v>
      </c>
      <c r="D53" s="4" t="s">
        <v>23</v>
      </c>
      <c r="E53" s="4" t="s">
        <v>24</v>
      </c>
      <c r="F53" s="49">
        <f>+F52</f>
        <v>40726</v>
      </c>
    </row>
    <row r="54" spans="2:6" ht="24.75" customHeight="1">
      <c r="B54" s="5" t="s">
        <v>19</v>
      </c>
      <c r="C54" s="4" t="s">
        <v>20</v>
      </c>
      <c r="D54" s="4" t="s">
        <v>21</v>
      </c>
      <c r="E54" s="4" t="str">
        <f>+E51</f>
        <v>Mantenimiento del transformador</v>
      </c>
      <c r="F54" s="49">
        <f>+F53</f>
        <v>40726</v>
      </c>
    </row>
    <row r="55" spans="2:6" ht="24.75" customHeight="1">
      <c r="B55" s="16" t="s">
        <v>228</v>
      </c>
      <c r="C55" s="1" t="s">
        <v>16</v>
      </c>
      <c r="D55" s="1" t="s">
        <v>314</v>
      </c>
      <c r="E55" s="3" t="s">
        <v>24</v>
      </c>
      <c r="F55" s="48">
        <v>40733</v>
      </c>
    </row>
    <row r="56" spans="2:6" ht="24.75" customHeight="1">
      <c r="B56" s="5" t="s">
        <v>228</v>
      </c>
      <c r="C56" s="4" t="s">
        <v>315</v>
      </c>
      <c r="D56" s="4" t="s">
        <v>316</v>
      </c>
      <c r="E56" s="4" t="s">
        <v>302</v>
      </c>
      <c r="F56" s="49">
        <v>40733</v>
      </c>
    </row>
    <row r="57" spans="2:6" ht="24.75" customHeight="1">
      <c r="B57" s="16" t="s">
        <v>228</v>
      </c>
      <c r="C57" s="1" t="s">
        <v>16</v>
      </c>
      <c r="D57" s="1" t="s">
        <v>317</v>
      </c>
      <c r="E57" s="3" t="s">
        <v>24</v>
      </c>
      <c r="F57" s="48">
        <v>40733</v>
      </c>
    </row>
    <row r="58" spans="2:6" ht="24.75" customHeight="1">
      <c r="B58" s="5" t="s">
        <v>228</v>
      </c>
      <c r="C58" s="4" t="s">
        <v>318</v>
      </c>
      <c r="D58" s="4" t="s">
        <v>319</v>
      </c>
      <c r="E58" s="4" t="s">
        <v>302</v>
      </c>
      <c r="F58" s="49">
        <v>40733</v>
      </c>
    </row>
    <row r="59" spans="2:6" ht="24.75" customHeight="1">
      <c r="B59" s="16" t="s">
        <v>83</v>
      </c>
      <c r="C59" s="3" t="s">
        <v>20</v>
      </c>
      <c r="D59" s="3" t="s">
        <v>21</v>
      </c>
      <c r="E59" s="3" t="s">
        <v>281</v>
      </c>
      <c r="F59" s="48">
        <v>40734</v>
      </c>
    </row>
    <row r="60" spans="2:6" ht="24.75" customHeight="1">
      <c r="B60" s="5" t="s">
        <v>84</v>
      </c>
      <c r="C60" s="4" t="s">
        <v>85</v>
      </c>
      <c r="D60" s="4" t="s">
        <v>14</v>
      </c>
      <c r="E60" s="4" t="s">
        <v>11</v>
      </c>
      <c r="F60" s="49">
        <f aca="true" t="shared" si="2" ref="F60:F71">+F59</f>
        <v>40734</v>
      </c>
    </row>
    <row r="61" spans="2:6" ht="24.75" customHeight="1">
      <c r="B61" s="5" t="s">
        <v>86</v>
      </c>
      <c r="C61" s="4" t="s">
        <v>87</v>
      </c>
      <c r="D61" s="4" t="s">
        <v>88</v>
      </c>
      <c r="E61" s="4" t="s">
        <v>24</v>
      </c>
      <c r="F61" s="49">
        <f t="shared" si="2"/>
        <v>40734</v>
      </c>
    </row>
    <row r="62" spans="2:6" ht="24.75" customHeight="1">
      <c r="B62" s="5" t="s">
        <v>83</v>
      </c>
      <c r="C62" s="4" t="s">
        <v>74</v>
      </c>
      <c r="D62" s="4" t="s">
        <v>89</v>
      </c>
      <c r="E62" s="4" t="s">
        <v>24</v>
      </c>
      <c r="F62" s="49">
        <f t="shared" si="2"/>
        <v>40734</v>
      </c>
    </row>
    <row r="63" spans="2:6" ht="24.75" customHeight="1">
      <c r="B63" s="5" t="s">
        <v>83</v>
      </c>
      <c r="C63" s="4" t="s">
        <v>70</v>
      </c>
      <c r="D63" s="4" t="s">
        <v>90</v>
      </c>
      <c r="E63" s="4" t="s">
        <v>24</v>
      </c>
      <c r="F63" s="49">
        <f t="shared" si="2"/>
        <v>40734</v>
      </c>
    </row>
    <row r="64" spans="2:6" ht="24.75" customHeight="1">
      <c r="B64" s="5" t="s">
        <v>83</v>
      </c>
      <c r="C64" s="4" t="s">
        <v>78</v>
      </c>
      <c r="D64" s="4" t="s">
        <v>91</v>
      </c>
      <c r="E64" s="4" t="s">
        <v>24</v>
      </c>
      <c r="F64" s="49">
        <f t="shared" si="2"/>
        <v>40734</v>
      </c>
    </row>
    <row r="65" spans="2:6" ht="24.75" customHeight="1">
      <c r="B65" s="5" t="s">
        <v>83</v>
      </c>
      <c r="C65" s="4" t="s">
        <v>51</v>
      </c>
      <c r="D65" s="4" t="s">
        <v>88</v>
      </c>
      <c r="E65" s="4" t="s">
        <v>24</v>
      </c>
      <c r="F65" s="49">
        <f t="shared" si="2"/>
        <v>40734</v>
      </c>
    </row>
    <row r="66" spans="2:6" ht="24.75" customHeight="1">
      <c r="B66" s="5" t="s">
        <v>83</v>
      </c>
      <c r="C66" s="4" t="s">
        <v>49</v>
      </c>
      <c r="D66" s="4" t="s">
        <v>50</v>
      </c>
      <c r="E66" s="4" t="s">
        <v>24</v>
      </c>
      <c r="F66" s="49">
        <f t="shared" si="2"/>
        <v>40734</v>
      </c>
    </row>
    <row r="67" spans="2:6" ht="24.75" customHeight="1">
      <c r="B67" s="5" t="s">
        <v>83</v>
      </c>
      <c r="C67" s="4" t="s">
        <v>25</v>
      </c>
      <c r="D67" s="4" t="s">
        <v>23</v>
      </c>
      <c r="E67" s="4" t="s">
        <v>24</v>
      </c>
      <c r="F67" s="49">
        <f t="shared" si="2"/>
        <v>40734</v>
      </c>
    </row>
    <row r="68" spans="2:6" ht="24.75" customHeight="1">
      <c r="B68" s="5" t="s">
        <v>83</v>
      </c>
      <c r="C68" s="4" t="s">
        <v>34</v>
      </c>
      <c r="D68" s="4" t="s">
        <v>14</v>
      </c>
      <c r="E68" s="4" t="s">
        <v>24</v>
      </c>
      <c r="F68" s="49">
        <f t="shared" si="2"/>
        <v>40734</v>
      </c>
    </row>
    <row r="69" spans="2:6" ht="24.75" customHeight="1">
      <c r="B69" s="5" t="s">
        <v>83</v>
      </c>
      <c r="C69" s="4" t="s">
        <v>45</v>
      </c>
      <c r="D69" s="4" t="s">
        <v>92</v>
      </c>
      <c r="E69" s="4" t="s">
        <v>24</v>
      </c>
      <c r="F69" s="49">
        <f t="shared" si="2"/>
        <v>40734</v>
      </c>
    </row>
    <row r="70" spans="2:6" ht="24.75" customHeight="1">
      <c r="B70" s="5" t="s">
        <v>83</v>
      </c>
      <c r="C70" s="4" t="s">
        <v>36</v>
      </c>
      <c r="D70" s="4" t="s">
        <v>82</v>
      </c>
      <c r="E70" s="4" t="s">
        <v>24</v>
      </c>
      <c r="F70" s="49">
        <f t="shared" si="2"/>
        <v>40734</v>
      </c>
    </row>
    <row r="71" spans="2:6" ht="24.75" customHeight="1">
      <c r="B71" s="5" t="s">
        <v>83</v>
      </c>
      <c r="C71" s="4" t="s">
        <v>20</v>
      </c>
      <c r="D71" s="4" t="s">
        <v>21</v>
      </c>
      <c r="E71" s="4" t="str">
        <f>+E59</f>
        <v>Mantenimiento del transformador</v>
      </c>
      <c r="F71" s="49">
        <f t="shared" si="2"/>
        <v>40734</v>
      </c>
    </row>
    <row r="72" spans="2:6" ht="24.75" customHeight="1">
      <c r="B72" s="16" t="s">
        <v>228</v>
      </c>
      <c r="C72" s="1" t="s">
        <v>16</v>
      </c>
      <c r="D72" s="1" t="s">
        <v>320</v>
      </c>
      <c r="E72" s="3" t="s">
        <v>24</v>
      </c>
      <c r="F72" s="48">
        <v>40734</v>
      </c>
    </row>
    <row r="73" spans="2:6" ht="24.75" customHeight="1">
      <c r="B73" s="5" t="s">
        <v>228</v>
      </c>
      <c r="C73" s="4" t="s">
        <v>321</v>
      </c>
      <c r="D73" s="4" t="s">
        <v>322</v>
      </c>
      <c r="E73" s="4" t="s">
        <v>302</v>
      </c>
      <c r="F73" s="49">
        <f>+F72</f>
        <v>40734</v>
      </c>
    </row>
    <row r="74" spans="2:6" ht="24.75" customHeight="1">
      <c r="B74" s="16" t="s">
        <v>228</v>
      </c>
      <c r="C74" s="1" t="s">
        <v>16</v>
      </c>
      <c r="D74" s="1" t="s">
        <v>323</v>
      </c>
      <c r="E74" s="3" t="s">
        <v>24</v>
      </c>
      <c r="F74" s="48">
        <v>40734</v>
      </c>
    </row>
    <row r="75" spans="2:6" ht="24.75" customHeight="1">
      <c r="B75" s="5" t="s">
        <v>228</v>
      </c>
      <c r="C75" s="4" t="s">
        <v>324</v>
      </c>
      <c r="D75" s="4" t="s">
        <v>325</v>
      </c>
      <c r="E75" s="4" t="s">
        <v>302</v>
      </c>
      <c r="F75" s="49">
        <f>+F74</f>
        <v>40734</v>
      </c>
    </row>
    <row r="76" spans="2:6" ht="24.75" customHeight="1">
      <c r="B76" s="23" t="s">
        <v>18</v>
      </c>
      <c r="C76" s="1" t="s">
        <v>58</v>
      </c>
      <c r="D76" s="1" t="s">
        <v>59</v>
      </c>
      <c r="E76" s="1" t="s">
        <v>57</v>
      </c>
      <c r="F76" s="50">
        <v>40734</v>
      </c>
    </row>
    <row r="77" spans="2:6" ht="24.75" customHeight="1">
      <c r="B77" s="24" t="s">
        <v>18</v>
      </c>
      <c r="C77" s="2" t="s">
        <v>60</v>
      </c>
      <c r="D77" s="2" t="s">
        <v>61</v>
      </c>
      <c r="E77" s="2" t="s">
        <v>57</v>
      </c>
      <c r="F77" s="51">
        <f>+F76</f>
        <v>40734</v>
      </c>
    </row>
    <row r="78" spans="2:6" ht="24.75" customHeight="1">
      <c r="B78" s="16" t="s">
        <v>241</v>
      </c>
      <c r="C78" s="3" t="s">
        <v>21</v>
      </c>
      <c r="D78" s="3" t="s">
        <v>23</v>
      </c>
      <c r="E78" s="3" t="s">
        <v>303</v>
      </c>
      <c r="F78" s="48">
        <v>40755</v>
      </c>
    </row>
    <row r="79" spans="2:6" ht="24.75" customHeight="1">
      <c r="B79" s="5" t="s">
        <v>241</v>
      </c>
      <c r="C79" s="4" t="s">
        <v>45</v>
      </c>
      <c r="D79" s="4" t="s">
        <v>242</v>
      </c>
      <c r="E79" s="4" t="s">
        <v>24</v>
      </c>
      <c r="F79" s="49">
        <f>+F78</f>
        <v>40755</v>
      </c>
    </row>
    <row r="80" spans="2:6" ht="24.75" customHeight="1">
      <c r="B80" s="5" t="s">
        <v>241</v>
      </c>
      <c r="C80" s="4" t="s">
        <v>78</v>
      </c>
      <c r="D80" s="4" t="s">
        <v>241</v>
      </c>
      <c r="E80" s="4" t="s">
        <v>24</v>
      </c>
      <c r="F80" s="49">
        <f>+F79</f>
        <v>40755</v>
      </c>
    </row>
    <row r="81" spans="2:6" ht="24.75" customHeight="1">
      <c r="B81" s="5" t="s">
        <v>241</v>
      </c>
      <c r="C81" s="4" t="s">
        <v>51</v>
      </c>
      <c r="D81" s="4" t="s">
        <v>243</v>
      </c>
      <c r="E81" s="4" t="s">
        <v>24</v>
      </c>
      <c r="F81" s="49">
        <f>+F80</f>
        <v>40755</v>
      </c>
    </row>
    <row r="82" spans="2:6" ht="24.75" customHeight="1">
      <c r="B82" s="5" t="s">
        <v>241</v>
      </c>
      <c r="C82" s="4" t="s">
        <v>49</v>
      </c>
      <c r="D82" s="4" t="s">
        <v>50</v>
      </c>
      <c r="E82" s="4" t="s">
        <v>24</v>
      </c>
      <c r="F82" s="49">
        <f>+F81</f>
        <v>40755</v>
      </c>
    </row>
    <row r="83" spans="2:6" ht="24.75" customHeight="1">
      <c r="B83" s="5" t="s">
        <v>241</v>
      </c>
      <c r="C83" s="4" t="s">
        <v>25</v>
      </c>
      <c r="D83" s="4" t="s">
        <v>23</v>
      </c>
      <c r="E83" s="4" t="s">
        <v>24</v>
      </c>
      <c r="F83" s="49">
        <f>+F82</f>
        <v>40755</v>
      </c>
    </row>
    <row r="84" spans="2:6" s="6" customFormat="1" ht="24.75" customHeight="1">
      <c r="B84" s="16" t="s">
        <v>98</v>
      </c>
      <c r="C84" s="3" t="s">
        <v>99</v>
      </c>
      <c r="D84" s="3" t="s">
        <v>14</v>
      </c>
      <c r="E84" s="3" t="s">
        <v>11</v>
      </c>
      <c r="F84" s="52" t="s">
        <v>441</v>
      </c>
    </row>
    <row r="85" spans="2:6" s="6" customFormat="1" ht="24.75" customHeight="1">
      <c r="B85" s="5" t="s">
        <v>100</v>
      </c>
      <c r="C85" s="4" t="s">
        <v>87</v>
      </c>
      <c r="D85" s="4" t="s">
        <v>101</v>
      </c>
      <c r="E85" s="4" t="s">
        <v>24</v>
      </c>
      <c r="F85" s="53" t="str">
        <f>+F84</f>
        <v>04 y 05 de agosto de 2011</v>
      </c>
    </row>
    <row r="86" spans="2:6" s="6" customFormat="1" ht="24.75" customHeight="1">
      <c r="B86" s="5" t="s">
        <v>18</v>
      </c>
      <c r="C86" s="4" t="s">
        <v>74</v>
      </c>
      <c r="D86" s="4" t="s">
        <v>102</v>
      </c>
      <c r="E86" s="4" t="s">
        <v>24</v>
      </c>
      <c r="F86" s="53" t="str">
        <f>+F85</f>
        <v>04 y 05 de agosto de 2011</v>
      </c>
    </row>
    <row r="87" spans="2:6" s="6" customFormat="1" ht="24.75" customHeight="1">
      <c r="B87" s="16" t="s">
        <v>103</v>
      </c>
      <c r="C87" s="3" t="s">
        <v>99</v>
      </c>
      <c r="D87" s="3" t="s">
        <v>10</v>
      </c>
      <c r="E87" s="3" t="s">
        <v>11</v>
      </c>
      <c r="F87" s="52" t="s">
        <v>442</v>
      </c>
    </row>
    <row r="88" spans="2:6" s="6" customFormat="1" ht="24.75" customHeight="1">
      <c r="B88" s="5" t="s">
        <v>100</v>
      </c>
      <c r="C88" s="4" t="s">
        <v>74</v>
      </c>
      <c r="D88" s="4" t="s">
        <v>104</v>
      </c>
      <c r="E88" s="4" t="s">
        <v>24</v>
      </c>
      <c r="F88" s="53" t="str">
        <f>+F87</f>
        <v>06 y 07 de agosto de 2011</v>
      </c>
    </row>
    <row r="89" spans="2:6" s="6" customFormat="1" ht="24.75" customHeight="1">
      <c r="B89" s="5" t="s">
        <v>18</v>
      </c>
      <c r="C89" s="4" t="s">
        <v>105</v>
      </c>
      <c r="D89" s="4" t="s">
        <v>106</v>
      </c>
      <c r="E89" s="4" t="s">
        <v>24</v>
      </c>
      <c r="F89" s="53" t="str">
        <f>+F88</f>
        <v>06 y 07 de agosto de 2011</v>
      </c>
    </row>
    <row r="90" spans="2:6" ht="24.75" customHeight="1">
      <c r="B90" s="16" t="s">
        <v>256</v>
      </c>
      <c r="C90" s="3" t="s">
        <v>20</v>
      </c>
      <c r="D90" s="3" t="s">
        <v>135</v>
      </c>
      <c r="E90" s="3" t="s">
        <v>299</v>
      </c>
      <c r="F90" s="48">
        <v>40755</v>
      </c>
    </row>
    <row r="91" spans="2:6" ht="24.75" customHeight="1">
      <c r="B91" s="5" t="s">
        <v>256</v>
      </c>
      <c r="C91" s="4" t="s">
        <v>68</v>
      </c>
      <c r="D91" s="4" t="s">
        <v>257</v>
      </c>
      <c r="E91" s="4" t="s">
        <v>300</v>
      </c>
      <c r="F91" s="49">
        <f aca="true" t="shared" si="3" ref="F91:F96">+F90</f>
        <v>40755</v>
      </c>
    </row>
    <row r="92" spans="2:6" ht="24.75" customHeight="1">
      <c r="B92" s="5" t="s">
        <v>256</v>
      </c>
      <c r="C92" s="4" t="s">
        <v>118</v>
      </c>
      <c r="D92" s="4" t="s">
        <v>258</v>
      </c>
      <c r="E92" s="4" t="s">
        <v>300</v>
      </c>
      <c r="F92" s="49">
        <f t="shared" si="3"/>
        <v>40755</v>
      </c>
    </row>
    <row r="93" spans="2:6" ht="24.75" customHeight="1">
      <c r="B93" s="5" t="s">
        <v>256</v>
      </c>
      <c r="C93" s="4" t="s">
        <v>70</v>
      </c>
      <c r="D93" s="4" t="s">
        <v>50</v>
      </c>
      <c r="E93" s="4" t="s">
        <v>300</v>
      </c>
      <c r="F93" s="49">
        <f t="shared" si="3"/>
        <v>40755</v>
      </c>
    </row>
    <row r="94" spans="2:6" ht="24.75" customHeight="1">
      <c r="B94" s="5" t="s">
        <v>256</v>
      </c>
      <c r="C94" s="4" t="s">
        <v>22</v>
      </c>
      <c r="D94" s="4" t="s">
        <v>23</v>
      </c>
      <c r="E94" s="4" t="s">
        <v>300</v>
      </c>
      <c r="F94" s="49">
        <f t="shared" si="3"/>
        <v>40755</v>
      </c>
    </row>
    <row r="95" spans="2:6" ht="24.75" customHeight="1">
      <c r="B95" s="5" t="s">
        <v>256</v>
      </c>
      <c r="C95" s="4" t="s">
        <v>20</v>
      </c>
      <c r="D95" s="4" t="s">
        <v>135</v>
      </c>
      <c r="E95" s="4" t="s">
        <v>300</v>
      </c>
      <c r="F95" s="49">
        <f t="shared" si="3"/>
        <v>40755</v>
      </c>
    </row>
    <row r="96" spans="2:6" ht="24.75" customHeight="1">
      <c r="B96" s="5" t="s">
        <v>257</v>
      </c>
      <c r="C96" s="4" t="s">
        <v>259</v>
      </c>
      <c r="D96" s="4" t="s">
        <v>256</v>
      </c>
      <c r="E96" s="4" t="s">
        <v>24</v>
      </c>
      <c r="F96" s="49">
        <f t="shared" si="3"/>
        <v>40755</v>
      </c>
    </row>
    <row r="97" spans="2:6" ht="24.75" customHeight="1">
      <c r="B97" s="23" t="s">
        <v>262</v>
      </c>
      <c r="C97" s="1" t="s">
        <v>6</v>
      </c>
      <c r="D97" s="1" t="s">
        <v>350</v>
      </c>
      <c r="E97" s="1" t="s">
        <v>351</v>
      </c>
      <c r="F97" s="50">
        <v>40768</v>
      </c>
    </row>
    <row r="98" spans="2:6" ht="24.75" customHeight="1">
      <c r="B98" s="24" t="s">
        <v>262</v>
      </c>
      <c r="C98" s="2" t="s">
        <v>352</v>
      </c>
      <c r="D98" s="2" t="s">
        <v>353</v>
      </c>
      <c r="E98" s="4" t="s">
        <v>24</v>
      </c>
      <c r="F98" s="51">
        <v>40768</v>
      </c>
    </row>
    <row r="99" spans="2:6" ht="24.75" customHeight="1">
      <c r="B99" s="24" t="s">
        <v>262</v>
      </c>
      <c r="C99" s="2" t="s">
        <v>354</v>
      </c>
      <c r="D99" s="2" t="s">
        <v>355</v>
      </c>
      <c r="E99" s="4" t="s">
        <v>24</v>
      </c>
      <c r="F99" s="51">
        <v>40768</v>
      </c>
    </row>
    <row r="100" spans="2:6" ht="24.75" customHeight="1">
      <c r="B100" s="16" t="s">
        <v>65</v>
      </c>
      <c r="C100" s="3" t="s">
        <v>20</v>
      </c>
      <c r="D100" s="3" t="s">
        <v>21</v>
      </c>
      <c r="E100" s="3" t="s">
        <v>281</v>
      </c>
      <c r="F100" s="48">
        <v>40769</v>
      </c>
    </row>
    <row r="101" spans="2:6" ht="24.75" customHeight="1">
      <c r="B101" s="5" t="s">
        <v>66</v>
      </c>
      <c r="C101" s="4" t="s">
        <v>67</v>
      </c>
      <c r="D101" s="4" t="s">
        <v>14</v>
      </c>
      <c r="E101" s="4" t="s">
        <v>11</v>
      </c>
      <c r="F101" s="49">
        <f aca="true" t="shared" si="4" ref="F101:F106">+F100</f>
        <v>40769</v>
      </c>
    </row>
    <row r="102" spans="2:6" ht="24.75" customHeight="1">
      <c r="B102" s="5" t="s">
        <v>65</v>
      </c>
      <c r="C102" s="4" t="s">
        <v>22</v>
      </c>
      <c r="D102" s="4" t="s">
        <v>18</v>
      </c>
      <c r="E102" s="4" t="s">
        <v>24</v>
      </c>
      <c r="F102" s="49">
        <f t="shared" si="4"/>
        <v>40769</v>
      </c>
    </row>
    <row r="103" spans="2:6" ht="24.75" customHeight="1">
      <c r="B103" s="5" t="s">
        <v>18</v>
      </c>
      <c r="C103" s="4" t="s">
        <v>68</v>
      </c>
      <c r="D103" s="4" t="s">
        <v>65</v>
      </c>
      <c r="E103" s="4" t="s">
        <v>24</v>
      </c>
      <c r="F103" s="49">
        <f t="shared" si="4"/>
        <v>40769</v>
      </c>
    </row>
    <row r="104" spans="2:6" ht="24.75" customHeight="1">
      <c r="B104" s="5" t="s">
        <v>65</v>
      </c>
      <c r="C104" s="4" t="s">
        <v>25</v>
      </c>
      <c r="D104" s="4" t="s">
        <v>69</v>
      </c>
      <c r="E104" s="4" t="s">
        <v>24</v>
      </c>
      <c r="F104" s="49">
        <f t="shared" si="4"/>
        <v>40769</v>
      </c>
    </row>
    <row r="105" spans="2:6" ht="24.75" customHeight="1">
      <c r="B105" s="5" t="s">
        <v>18</v>
      </c>
      <c r="C105" s="4" t="s">
        <v>70</v>
      </c>
      <c r="D105" s="4" t="s">
        <v>50</v>
      </c>
      <c r="E105" s="4" t="s">
        <v>24</v>
      </c>
      <c r="F105" s="49">
        <f t="shared" si="4"/>
        <v>40769</v>
      </c>
    </row>
    <row r="106" spans="2:6" ht="24.75" customHeight="1">
      <c r="B106" s="5" t="s">
        <v>65</v>
      </c>
      <c r="C106" s="4" t="s">
        <v>20</v>
      </c>
      <c r="D106" s="4" t="s">
        <v>21</v>
      </c>
      <c r="E106" s="4" t="str">
        <f>+E100</f>
        <v>Mantenimiento del transformador</v>
      </c>
      <c r="F106" s="49">
        <f t="shared" si="4"/>
        <v>40769</v>
      </c>
    </row>
    <row r="107" spans="2:6" ht="24.75" customHeight="1">
      <c r="B107" s="23" t="s">
        <v>262</v>
      </c>
      <c r="C107" s="1" t="s">
        <v>356</v>
      </c>
      <c r="D107" s="1" t="s">
        <v>357</v>
      </c>
      <c r="E107" s="1" t="s">
        <v>351</v>
      </c>
      <c r="F107" s="50">
        <v>40769</v>
      </c>
    </row>
    <row r="108" spans="2:6" ht="24.75" customHeight="1">
      <c r="B108" s="24" t="s">
        <v>262</v>
      </c>
      <c r="C108" s="2" t="s">
        <v>358</v>
      </c>
      <c r="D108" s="2" t="s">
        <v>355</v>
      </c>
      <c r="E108" s="4" t="s">
        <v>24</v>
      </c>
      <c r="F108" s="51">
        <v>40769</v>
      </c>
    </row>
    <row r="109" spans="2:6" ht="24.75" customHeight="1">
      <c r="B109" s="24" t="s">
        <v>262</v>
      </c>
      <c r="C109" s="2" t="s">
        <v>359</v>
      </c>
      <c r="D109" s="2" t="s">
        <v>360</v>
      </c>
      <c r="E109" s="4" t="s">
        <v>24</v>
      </c>
      <c r="F109" s="51">
        <v>40769</v>
      </c>
    </row>
    <row r="110" spans="2:6" ht="24.75" customHeight="1">
      <c r="B110" s="25" t="s">
        <v>380</v>
      </c>
      <c r="C110" s="18" t="s">
        <v>381</v>
      </c>
      <c r="D110" s="20" t="s">
        <v>382</v>
      </c>
      <c r="E110" s="21" t="s">
        <v>383</v>
      </c>
      <c r="F110" s="48">
        <v>40769</v>
      </c>
    </row>
    <row r="111" spans="2:6" ht="24.75" customHeight="1">
      <c r="B111" s="26" t="s">
        <v>380</v>
      </c>
      <c r="C111" s="19" t="s">
        <v>381</v>
      </c>
      <c r="D111" s="22" t="s">
        <v>384</v>
      </c>
      <c r="E111" s="22" t="s">
        <v>383</v>
      </c>
      <c r="F111" s="49">
        <v>40769</v>
      </c>
    </row>
    <row r="112" spans="2:6" ht="24.75" customHeight="1">
      <c r="B112" s="16" t="s">
        <v>140</v>
      </c>
      <c r="C112" s="3" t="s">
        <v>141</v>
      </c>
      <c r="D112" s="3" t="s">
        <v>14</v>
      </c>
      <c r="E112" s="3" t="s">
        <v>11</v>
      </c>
      <c r="F112" s="48">
        <v>40775</v>
      </c>
    </row>
    <row r="113" spans="2:6" ht="24.75" customHeight="1">
      <c r="B113" s="5" t="s">
        <v>15</v>
      </c>
      <c r="C113" s="4" t="s">
        <v>68</v>
      </c>
      <c r="D113" s="4" t="s">
        <v>142</v>
      </c>
      <c r="E113" s="4" t="s">
        <v>24</v>
      </c>
      <c r="F113" s="49">
        <f>+F112</f>
        <v>40775</v>
      </c>
    </row>
    <row r="114" spans="2:6" ht="24.75" customHeight="1">
      <c r="B114" s="5" t="s">
        <v>17</v>
      </c>
      <c r="C114" s="4" t="s">
        <v>105</v>
      </c>
      <c r="D114" s="4" t="s">
        <v>143</v>
      </c>
      <c r="E114" s="4" t="s">
        <v>24</v>
      </c>
      <c r="F114" s="49">
        <f>+F112</f>
        <v>40775</v>
      </c>
    </row>
    <row r="115" spans="2:6" ht="24.75" customHeight="1">
      <c r="B115" s="5" t="s">
        <v>140</v>
      </c>
      <c r="C115" s="4" t="s">
        <v>141</v>
      </c>
      <c r="D115" s="4" t="s">
        <v>14</v>
      </c>
      <c r="E115" s="4" t="s">
        <v>11</v>
      </c>
      <c r="F115" s="49">
        <f>+F113</f>
        <v>40775</v>
      </c>
    </row>
    <row r="116" spans="2:6" ht="24.75" customHeight="1">
      <c r="B116" s="16" t="s">
        <v>228</v>
      </c>
      <c r="C116" s="3" t="s">
        <v>219</v>
      </c>
      <c r="D116" s="3" t="s">
        <v>135</v>
      </c>
      <c r="E116" s="3" t="s">
        <v>302</v>
      </c>
      <c r="F116" s="48">
        <v>40775</v>
      </c>
    </row>
    <row r="117" spans="2:6" ht="24.75" customHeight="1">
      <c r="B117" s="5" t="s">
        <v>228</v>
      </c>
      <c r="C117" s="4" t="s">
        <v>229</v>
      </c>
      <c r="D117" s="4" t="s">
        <v>221</v>
      </c>
      <c r="E117" s="4" t="s">
        <v>309</v>
      </c>
      <c r="F117" s="49">
        <f>+F116</f>
        <v>40775</v>
      </c>
    </row>
    <row r="118" spans="2:6" ht="24.75" customHeight="1">
      <c r="B118" s="5" t="s">
        <v>228</v>
      </c>
      <c r="C118" s="4" t="s">
        <v>230</v>
      </c>
      <c r="D118" s="4" t="s">
        <v>221</v>
      </c>
      <c r="E118" s="4" t="s">
        <v>309</v>
      </c>
      <c r="F118" s="49">
        <f>+F117</f>
        <v>40775</v>
      </c>
    </row>
    <row r="119" spans="2:6" ht="24.75" customHeight="1">
      <c r="B119" s="16" t="s">
        <v>144</v>
      </c>
      <c r="C119" s="3" t="s">
        <v>141</v>
      </c>
      <c r="D119" s="3" t="s">
        <v>10</v>
      </c>
      <c r="E119" s="3" t="s">
        <v>11</v>
      </c>
      <c r="F119" s="48">
        <v>40776</v>
      </c>
    </row>
    <row r="120" spans="2:6" ht="24.75" customHeight="1">
      <c r="B120" s="5" t="s">
        <v>15</v>
      </c>
      <c r="C120" s="4" t="s">
        <v>87</v>
      </c>
      <c r="D120" s="4" t="s">
        <v>145</v>
      </c>
      <c r="E120" s="4" t="s">
        <v>24</v>
      </c>
      <c r="F120" s="49">
        <f>+F119</f>
        <v>40776</v>
      </c>
    </row>
    <row r="121" spans="2:6" ht="24.75" customHeight="1">
      <c r="B121" s="5" t="s">
        <v>17</v>
      </c>
      <c r="C121" s="4" t="s">
        <v>146</v>
      </c>
      <c r="D121" s="4" t="s">
        <v>147</v>
      </c>
      <c r="E121" s="4" t="s">
        <v>24</v>
      </c>
      <c r="F121" s="49">
        <f>+F119</f>
        <v>40776</v>
      </c>
    </row>
    <row r="122" spans="2:6" ht="24.75" customHeight="1">
      <c r="B122" s="5" t="s">
        <v>144</v>
      </c>
      <c r="C122" s="4" t="s">
        <v>141</v>
      </c>
      <c r="D122" s="4" t="s">
        <v>10</v>
      </c>
      <c r="E122" s="4" t="s">
        <v>11</v>
      </c>
      <c r="F122" s="49">
        <f>+F119</f>
        <v>40776</v>
      </c>
    </row>
    <row r="123" spans="2:6" ht="24.75" customHeight="1">
      <c r="B123" s="16" t="s">
        <v>148</v>
      </c>
      <c r="C123" s="3" t="s">
        <v>16</v>
      </c>
      <c r="D123" s="3" t="s">
        <v>16</v>
      </c>
      <c r="E123" s="3" t="s">
        <v>24</v>
      </c>
      <c r="F123" s="48">
        <f>+F122</f>
        <v>40776</v>
      </c>
    </row>
    <row r="124" spans="2:6" ht="24.75" customHeight="1">
      <c r="B124" s="5" t="s">
        <v>15</v>
      </c>
      <c r="C124" s="4" t="s">
        <v>20</v>
      </c>
      <c r="D124" s="4" t="s">
        <v>21</v>
      </c>
      <c r="E124" s="4" t="s">
        <v>24</v>
      </c>
      <c r="F124" s="49">
        <f>+F123</f>
        <v>40776</v>
      </c>
    </row>
    <row r="125" spans="2:6" ht="24.75" customHeight="1">
      <c r="B125" s="5" t="s">
        <v>15</v>
      </c>
      <c r="C125" s="4" t="s">
        <v>22</v>
      </c>
      <c r="D125" s="4" t="s">
        <v>23</v>
      </c>
      <c r="E125" s="4" t="s">
        <v>24</v>
      </c>
      <c r="F125" s="49">
        <f>+F123</f>
        <v>40776</v>
      </c>
    </row>
    <row r="126" spans="2:6" ht="24.75" customHeight="1">
      <c r="B126" s="5" t="s">
        <v>15</v>
      </c>
      <c r="C126" s="4" t="s">
        <v>25</v>
      </c>
      <c r="D126" s="4" t="s">
        <v>23</v>
      </c>
      <c r="E126" s="4" t="s">
        <v>24</v>
      </c>
      <c r="F126" s="49">
        <f>+F123</f>
        <v>40776</v>
      </c>
    </row>
    <row r="127" spans="2:6" ht="24.75" customHeight="1">
      <c r="B127" s="5" t="s">
        <v>148</v>
      </c>
      <c r="C127" s="4" t="s">
        <v>16</v>
      </c>
      <c r="D127" s="4" t="s">
        <v>16</v>
      </c>
      <c r="E127" s="4" t="s">
        <v>24</v>
      </c>
      <c r="F127" s="49">
        <f>+F126</f>
        <v>40776</v>
      </c>
    </row>
    <row r="128" spans="2:6" ht="24.75" customHeight="1">
      <c r="B128" s="16" t="s">
        <v>228</v>
      </c>
      <c r="C128" s="3" t="s">
        <v>310</v>
      </c>
      <c r="D128" s="3" t="s">
        <v>135</v>
      </c>
      <c r="E128" s="3" t="s">
        <v>302</v>
      </c>
      <c r="F128" s="48">
        <v>40776</v>
      </c>
    </row>
    <row r="129" spans="2:6" ht="24.75" customHeight="1">
      <c r="B129" s="5" t="s">
        <v>228</v>
      </c>
      <c r="C129" s="4" t="s">
        <v>311</v>
      </c>
      <c r="D129" s="4" t="s">
        <v>312</v>
      </c>
      <c r="E129" s="4" t="s">
        <v>309</v>
      </c>
      <c r="F129" s="49">
        <f>+F128</f>
        <v>40776</v>
      </c>
    </row>
    <row r="130" spans="2:6" ht="24.75" customHeight="1">
      <c r="B130" s="5" t="s">
        <v>228</v>
      </c>
      <c r="C130" s="4" t="s">
        <v>313</v>
      </c>
      <c r="D130" s="4" t="s">
        <v>312</v>
      </c>
      <c r="E130" s="4" t="s">
        <v>309</v>
      </c>
      <c r="F130" s="49">
        <f>+F129</f>
        <v>40776</v>
      </c>
    </row>
    <row r="131" spans="2:6" ht="24.75" customHeight="1">
      <c r="B131" s="16" t="s">
        <v>114</v>
      </c>
      <c r="C131" s="3" t="s">
        <v>115</v>
      </c>
      <c r="D131" s="3" t="s">
        <v>14</v>
      </c>
      <c r="E131" s="3" t="s">
        <v>11</v>
      </c>
      <c r="F131" s="52">
        <v>40782</v>
      </c>
    </row>
    <row r="132" spans="2:6" ht="24.75" customHeight="1">
      <c r="B132" s="5" t="s">
        <v>100</v>
      </c>
      <c r="C132" s="4" t="s">
        <v>68</v>
      </c>
      <c r="D132" s="4" t="s">
        <v>116</v>
      </c>
      <c r="E132" s="4" t="s">
        <v>24</v>
      </c>
      <c r="F132" s="53">
        <f>+F131</f>
        <v>40782</v>
      </c>
    </row>
    <row r="133" spans="2:6" ht="24.75" customHeight="1">
      <c r="B133" s="5" t="s">
        <v>19</v>
      </c>
      <c r="C133" s="4" t="s">
        <v>117</v>
      </c>
      <c r="D133" s="4" t="s">
        <v>102</v>
      </c>
      <c r="E133" s="4" t="s">
        <v>24</v>
      </c>
      <c r="F133" s="53">
        <f>+F132</f>
        <v>40782</v>
      </c>
    </row>
    <row r="134" spans="2:6" ht="24.75" customHeight="1">
      <c r="B134" s="5" t="s">
        <v>114</v>
      </c>
      <c r="C134" s="4" t="s">
        <v>115</v>
      </c>
      <c r="D134" s="4" t="s">
        <v>14</v>
      </c>
      <c r="E134" s="4" t="s">
        <v>11</v>
      </c>
      <c r="F134" s="53">
        <f>+F133</f>
        <v>40782</v>
      </c>
    </row>
    <row r="135" spans="2:6" ht="24.75" customHeight="1">
      <c r="B135" s="16" t="s">
        <v>114</v>
      </c>
      <c r="C135" s="3" t="s">
        <v>115</v>
      </c>
      <c r="D135" s="3" t="s">
        <v>10</v>
      </c>
      <c r="E135" s="3" t="s">
        <v>11</v>
      </c>
      <c r="F135" s="52">
        <v>40783</v>
      </c>
    </row>
    <row r="136" spans="2:6" ht="24.75" customHeight="1">
      <c r="B136" s="5" t="s">
        <v>100</v>
      </c>
      <c r="C136" s="4" t="s">
        <v>118</v>
      </c>
      <c r="D136" s="4" t="s">
        <v>119</v>
      </c>
      <c r="E136" s="4" t="s">
        <v>24</v>
      </c>
      <c r="F136" s="53">
        <f>+F135</f>
        <v>40783</v>
      </c>
    </row>
    <row r="137" spans="2:6" ht="24.75" customHeight="1">
      <c r="B137" s="5" t="s">
        <v>19</v>
      </c>
      <c r="C137" s="4" t="s">
        <v>120</v>
      </c>
      <c r="D137" s="4" t="s">
        <v>106</v>
      </c>
      <c r="E137" s="4" t="s">
        <v>24</v>
      </c>
      <c r="F137" s="53">
        <f>+F136</f>
        <v>40783</v>
      </c>
    </row>
    <row r="138" spans="2:6" ht="24.75" customHeight="1">
      <c r="B138" s="5" t="s">
        <v>114</v>
      </c>
      <c r="C138" s="4" t="s">
        <v>115</v>
      </c>
      <c r="D138" s="4" t="s">
        <v>10</v>
      </c>
      <c r="E138" s="4" t="s">
        <v>11</v>
      </c>
      <c r="F138" s="53">
        <f>+F137</f>
        <v>40783</v>
      </c>
    </row>
    <row r="139" spans="2:6" ht="24.75" customHeight="1">
      <c r="B139" s="16" t="s">
        <v>72</v>
      </c>
      <c r="C139" s="3" t="s">
        <v>73</v>
      </c>
      <c r="D139" s="3" t="s">
        <v>14</v>
      </c>
      <c r="E139" s="3" t="s">
        <v>11</v>
      </c>
      <c r="F139" s="48">
        <v>40785</v>
      </c>
    </row>
    <row r="140" spans="2:6" ht="24.75" customHeight="1">
      <c r="B140" s="5" t="s">
        <v>71</v>
      </c>
      <c r="C140" s="4" t="s">
        <v>74</v>
      </c>
      <c r="D140" s="4" t="s">
        <v>17</v>
      </c>
      <c r="E140" s="4" t="s">
        <v>24</v>
      </c>
      <c r="F140" s="49">
        <f aca="true" t="shared" si="5" ref="F140:F151">+F139</f>
        <v>40785</v>
      </c>
    </row>
    <row r="141" spans="2:6" ht="24.75" customHeight="1">
      <c r="B141" s="5" t="s">
        <v>17</v>
      </c>
      <c r="C141" s="4" t="s">
        <v>68</v>
      </c>
      <c r="D141" s="4" t="s">
        <v>75</v>
      </c>
      <c r="E141" s="4" t="s">
        <v>24</v>
      </c>
      <c r="F141" s="49">
        <f t="shared" si="5"/>
        <v>40785</v>
      </c>
    </row>
    <row r="142" spans="2:6" ht="24.75" customHeight="1">
      <c r="B142" s="5" t="s">
        <v>71</v>
      </c>
      <c r="C142" s="4" t="s">
        <v>70</v>
      </c>
      <c r="D142" s="4" t="s">
        <v>50</v>
      </c>
      <c r="E142" s="4" t="s">
        <v>24</v>
      </c>
      <c r="F142" s="49">
        <f t="shared" si="5"/>
        <v>40785</v>
      </c>
    </row>
    <row r="143" spans="2:6" ht="24.75" customHeight="1">
      <c r="B143" s="5" t="s">
        <v>71</v>
      </c>
      <c r="C143" s="4" t="s">
        <v>20</v>
      </c>
      <c r="D143" s="4" t="s">
        <v>21</v>
      </c>
      <c r="E143" s="4" t="s">
        <v>24</v>
      </c>
      <c r="F143" s="49">
        <f t="shared" si="5"/>
        <v>40785</v>
      </c>
    </row>
    <row r="144" spans="2:6" ht="24.75" customHeight="1">
      <c r="B144" s="5" t="s">
        <v>71</v>
      </c>
      <c r="C144" s="4" t="s">
        <v>26</v>
      </c>
      <c r="D144" s="4" t="s">
        <v>76</v>
      </c>
      <c r="E144" s="4" t="s">
        <v>24</v>
      </c>
      <c r="F144" s="49">
        <f t="shared" si="5"/>
        <v>40785</v>
      </c>
    </row>
    <row r="145" spans="2:6" ht="24.75" customHeight="1">
      <c r="B145" s="5" t="s">
        <v>71</v>
      </c>
      <c r="C145" s="4" t="s">
        <v>45</v>
      </c>
      <c r="D145" s="4" t="s">
        <v>77</v>
      </c>
      <c r="E145" s="4" t="s">
        <v>24</v>
      </c>
      <c r="F145" s="49">
        <f t="shared" si="5"/>
        <v>40785</v>
      </c>
    </row>
    <row r="146" spans="1:6" s="6" customFormat="1" ht="24.75" customHeight="1">
      <c r="A146"/>
      <c r="B146" s="5" t="s">
        <v>71</v>
      </c>
      <c r="C146" s="4" t="s">
        <v>78</v>
      </c>
      <c r="D146" s="4" t="s">
        <v>79</v>
      </c>
      <c r="E146" s="4" t="s">
        <v>24</v>
      </c>
      <c r="F146" s="49">
        <f t="shared" si="5"/>
        <v>40785</v>
      </c>
    </row>
    <row r="147" spans="2:6" ht="24.75" customHeight="1">
      <c r="B147" s="5" t="s">
        <v>71</v>
      </c>
      <c r="C147" s="4" t="s">
        <v>51</v>
      </c>
      <c r="D147" s="4" t="s">
        <v>80</v>
      </c>
      <c r="E147" s="4" t="s">
        <v>24</v>
      </c>
      <c r="F147" s="49">
        <f t="shared" si="5"/>
        <v>40785</v>
      </c>
    </row>
    <row r="148" spans="2:6" ht="24.75" customHeight="1">
      <c r="B148" s="5" t="s">
        <v>71</v>
      </c>
      <c r="C148" s="4" t="s">
        <v>81</v>
      </c>
      <c r="D148" s="4" t="s">
        <v>14</v>
      </c>
      <c r="E148" s="4" t="s">
        <v>24</v>
      </c>
      <c r="F148" s="49">
        <f t="shared" si="5"/>
        <v>40785</v>
      </c>
    </row>
    <row r="149" spans="2:6" ht="24.75" customHeight="1">
      <c r="B149" s="5" t="s">
        <v>71</v>
      </c>
      <c r="C149" s="4" t="s">
        <v>25</v>
      </c>
      <c r="D149" s="4" t="s">
        <v>21</v>
      </c>
      <c r="E149" s="4" t="s">
        <v>24</v>
      </c>
      <c r="F149" s="49">
        <f t="shared" si="5"/>
        <v>40785</v>
      </c>
    </row>
    <row r="150" spans="2:6" ht="24.75" customHeight="1">
      <c r="B150" s="5" t="s">
        <v>71</v>
      </c>
      <c r="C150" s="4" t="s">
        <v>49</v>
      </c>
      <c r="D150" s="4" t="s">
        <v>50</v>
      </c>
      <c r="E150" s="4" t="s">
        <v>24</v>
      </c>
      <c r="F150" s="49">
        <f t="shared" si="5"/>
        <v>40785</v>
      </c>
    </row>
    <row r="151" spans="2:6" ht="24.75" customHeight="1">
      <c r="B151" s="5" t="s">
        <v>71</v>
      </c>
      <c r="C151" s="4" t="s">
        <v>36</v>
      </c>
      <c r="D151" s="4" t="s">
        <v>82</v>
      </c>
      <c r="E151" s="4" t="s">
        <v>24</v>
      </c>
      <c r="F151" s="49">
        <f t="shared" si="5"/>
        <v>40785</v>
      </c>
    </row>
    <row r="152" spans="2:6" ht="24.75" customHeight="1">
      <c r="B152" s="16" t="s">
        <v>149</v>
      </c>
      <c r="C152" s="3" t="s">
        <v>150</v>
      </c>
      <c r="D152" s="3" t="s">
        <v>14</v>
      </c>
      <c r="E152" s="3" t="s">
        <v>11</v>
      </c>
      <c r="F152" s="48">
        <v>40787</v>
      </c>
    </row>
    <row r="153" spans="2:6" ht="24.75" customHeight="1">
      <c r="B153" s="5" t="s">
        <v>17</v>
      </c>
      <c r="C153" s="4" t="s">
        <v>118</v>
      </c>
      <c r="D153" s="4" t="s">
        <v>96</v>
      </c>
      <c r="E153" s="4" t="s">
        <v>24</v>
      </c>
      <c r="F153" s="49">
        <f>+F152</f>
        <v>40787</v>
      </c>
    </row>
    <row r="154" spans="2:6" ht="24.75" customHeight="1">
      <c r="B154" s="5" t="s">
        <v>149</v>
      </c>
      <c r="C154" s="4" t="s">
        <v>150</v>
      </c>
      <c r="D154" s="4" t="s">
        <v>14</v>
      </c>
      <c r="E154" s="4" t="s">
        <v>11</v>
      </c>
      <c r="F154" s="49">
        <f>+F153</f>
        <v>40787</v>
      </c>
    </row>
    <row r="155" spans="2:6" ht="24.75" customHeight="1">
      <c r="B155" s="16" t="s">
        <v>151</v>
      </c>
      <c r="C155" s="3" t="s">
        <v>152</v>
      </c>
      <c r="D155" s="3" t="s">
        <v>14</v>
      </c>
      <c r="E155" s="3" t="s">
        <v>11</v>
      </c>
      <c r="F155" s="48">
        <v>40789</v>
      </c>
    </row>
    <row r="156" spans="2:6" ht="24.75" customHeight="1">
      <c r="B156" s="5" t="s">
        <v>86</v>
      </c>
      <c r="C156" s="4" t="s">
        <v>118</v>
      </c>
      <c r="D156" s="4" t="s">
        <v>153</v>
      </c>
      <c r="E156" s="4" t="s">
        <v>24</v>
      </c>
      <c r="F156" s="49">
        <f>+F155</f>
        <v>40789</v>
      </c>
    </row>
    <row r="157" spans="2:6" ht="24.75" customHeight="1">
      <c r="B157" s="5" t="s">
        <v>5</v>
      </c>
      <c r="C157" s="4" t="s">
        <v>154</v>
      </c>
      <c r="D157" s="4" t="s">
        <v>155</v>
      </c>
      <c r="E157" s="4" t="s">
        <v>24</v>
      </c>
      <c r="F157" s="49">
        <f>+F156</f>
        <v>40789</v>
      </c>
    </row>
    <row r="158" spans="2:6" ht="24.75" customHeight="1">
      <c r="B158" s="5" t="s">
        <v>151</v>
      </c>
      <c r="C158" s="4" t="s">
        <v>152</v>
      </c>
      <c r="D158" s="4" t="s">
        <v>14</v>
      </c>
      <c r="E158" s="4" t="s">
        <v>11</v>
      </c>
      <c r="F158" s="49">
        <f>+F157</f>
        <v>40789</v>
      </c>
    </row>
    <row r="159" spans="2:6" ht="24.75" customHeight="1">
      <c r="B159" s="16" t="s">
        <v>244</v>
      </c>
      <c r="C159" s="3" t="s">
        <v>62</v>
      </c>
      <c r="D159" s="3" t="s">
        <v>135</v>
      </c>
      <c r="E159" s="3" t="s">
        <v>302</v>
      </c>
      <c r="F159" s="48">
        <v>40789</v>
      </c>
    </row>
    <row r="160" spans="2:6" ht="24.75" customHeight="1">
      <c r="B160" s="5" t="s">
        <v>244</v>
      </c>
      <c r="C160" s="4" t="s">
        <v>245</v>
      </c>
      <c r="D160" s="4" t="s">
        <v>63</v>
      </c>
      <c r="E160" s="4" t="s">
        <v>302</v>
      </c>
      <c r="F160" s="49">
        <f>+F159</f>
        <v>40789</v>
      </c>
    </row>
    <row r="161" spans="2:6" ht="24.75" customHeight="1">
      <c r="B161" s="5" t="s">
        <v>244</v>
      </c>
      <c r="C161" s="4" t="s">
        <v>246</v>
      </c>
      <c r="D161" s="4" t="s">
        <v>63</v>
      </c>
      <c r="E161" s="4" t="s">
        <v>302</v>
      </c>
      <c r="F161" s="49">
        <f>+F160</f>
        <v>40789</v>
      </c>
    </row>
    <row r="162" spans="2:6" ht="24.75" customHeight="1">
      <c r="B162" s="5" t="s">
        <v>244</v>
      </c>
      <c r="C162" s="4" t="s">
        <v>247</v>
      </c>
      <c r="D162" s="4" t="s">
        <v>248</v>
      </c>
      <c r="E162" s="4" t="s">
        <v>302</v>
      </c>
      <c r="F162" s="49">
        <f>+F161</f>
        <v>40789</v>
      </c>
    </row>
    <row r="163" spans="2:6" ht="24.75" customHeight="1">
      <c r="B163" s="5" t="s">
        <v>244</v>
      </c>
      <c r="C163" s="4" t="s">
        <v>249</v>
      </c>
      <c r="D163" s="4" t="s">
        <v>56</v>
      </c>
      <c r="E163" s="4" t="s">
        <v>302</v>
      </c>
      <c r="F163" s="49">
        <f>+F162</f>
        <v>40789</v>
      </c>
    </row>
    <row r="164" spans="2:6" ht="24.75" customHeight="1">
      <c r="B164" s="16" t="s">
        <v>156</v>
      </c>
      <c r="C164" s="3" t="s">
        <v>152</v>
      </c>
      <c r="D164" s="3" t="s">
        <v>10</v>
      </c>
      <c r="E164" s="3" t="s">
        <v>11</v>
      </c>
      <c r="F164" s="48">
        <v>40790</v>
      </c>
    </row>
    <row r="165" spans="2:6" ht="24.75" customHeight="1">
      <c r="B165" s="5" t="s">
        <v>86</v>
      </c>
      <c r="C165" s="4" t="s">
        <v>68</v>
      </c>
      <c r="D165" s="4" t="s">
        <v>157</v>
      </c>
      <c r="E165" s="4" t="s">
        <v>24</v>
      </c>
      <c r="F165" s="49">
        <f>+F164</f>
        <v>40790</v>
      </c>
    </row>
    <row r="166" spans="2:6" ht="24.75" customHeight="1">
      <c r="B166" s="5" t="s">
        <v>5</v>
      </c>
      <c r="C166" s="4" t="s">
        <v>158</v>
      </c>
      <c r="D166" s="4" t="s">
        <v>159</v>
      </c>
      <c r="E166" s="4" t="s">
        <v>24</v>
      </c>
      <c r="F166" s="49">
        <f>+F165</f>
        <v>40790</v>
      </c>
    </row>
    <row r="167" spans="2:6" ht="24.75" customHeight="1">
      <c r="B167" s="5" t="s">
        <v>156</v>
      </c>
      <c r="C167" s="4" t="s">
        <v>152</v>
      </c>
      <c r="D167" s="4" t="s">
        <v>10</v>
      </c>
      <c r="E167" s="4" t="s">
        <v>11</v>
      </c>
      <c r="F167" s="49">
        <f>+F166</f>
        <v>40790</v>
      </c>
    </row>
    <row r="168" spans="2:6" ht="24.75" customHeight="1">
      <c r="B168" s="16" t="s">
        <v>244</v>
      </c>
      <c r="C168" s="3" t="s">
        <v>30</v>
      </c>
      <c r="D168" s="3" t="s">
        <v>21</v>
      </c>
      <c r="E168" s="3" t="s">
        <v>24</v>
      </c>
      <c r="F168" s="48">
        <v>40790</v>
      </c>
    </row>
    <row r="169" spans="2:6" ht="24.75" customHeight="1">
      <c r="B169" s="5" t="s">
        <v>244</v>
      </c>
      <c r="C169" s="4" t="s">
        <v>31</v>
      </c>
      <c r="D169" s="4" t="s">
        <v>270</v>
      </c>
      <c r="E169" s="4" t="s">
        <v>302</v>
      </c>
      <c r="F169" s="49">
        <f>+F168</f>
        <v>40790</v>
      </c>
    </row>
    <row r="170" spans="2:6" ht="24.75" customHeight="1">
      <c r="B170" s="5" t="s">
        <v>244</v>
      </c>
      <c r="C170" s="4" t="s">
        <v>34</v>
      </c>
      <c r="D170" s="4" t="s">
        <v>271</v>
      </c>
      <c r="E170" s="4" t="s">
        <v>302</v>
      </c>
      <c r="F170" s="49">
        <f>+F169</f>
        <v>40790</v>
      </c>
    </row>
    <row r="171" spans="2:6" ht="24.75" customHeight="1">
      <c r="B171" s="5" t="s">
        <v>244</v>
      </c>
      <c r="C171" s="4" t="s">
        <v>26</v>
      </c>
      <c r="D171" s="4" t="s">
        <v>272</v>
      </c>
      <c r="E171" s="4" t="s">
        <v>302</v>
      </c>
      <c r="F171" s="49">
        <f>+F170</f>
        <v>40790</v>
      </c>
    </row>
    <row r="172" spans="2:6" ht="24.75" customHeight="1">
      <c r="B172" s="5" t="s">
        <v>244</v>
      </c>
      <c r="C172" s="4" t="s">
        <v>49</v>
      </c>
      <c r="D172" s="4" t="s">
        <v>50</v>
      </c>
      <c r="E172" s="4" t="s">
        <v>302</v>
      </c>
      <c r="F172" s="49">
        <f>+F171</f>
        <v>40790</v>
      </c>
    </row>
    <row r="173" spans="2:6" ht="24.75" customHeight="1">
      <c r="B173" s="5" t="s">
        <v>244</v>
      </c>
      <c r="C173" s="4" t="s">
        <v>33</v>
      </c>
      <c r="D173" s="4" t="s">
        <v>273</v>
      </c>
      <c r="E173" s="4" t="s">
        <v>302</v>
      </c>
      <c r="F173" s="49">
        <f>+F172</f>
        <v>40790</v>
      </c>
    </row>
    <row r="174" spans="2:6" ht="24.75" customHeight="1">
      <c r="B174" s="16" t="s">
        <v>93</v>
      </c>
      <c r="C174" s="3" t="s">
        <v>20</v>
      </c>
      <c r="D174" s="3" t="s">
        <v>21</v>
      </c>
      <c r="E174" s="3" t="s">
        <v>281</v>
      </c>
      <c r="F174" s="48">
        <v>40792</v>
      </c>
    </row>
    <row r="175" spans="2:6" ht="24.75" customHeight="1">
      <c r="B175" s="5" t="s">
        <v>94</v>
      </c>
      <c r="C175" s="4" t="s">
        <v>95</v>
      </c>
      <c r="D175" s="4" t="s">
        <v>14</v>
      </c>
      <c r="E175" s="4" t="s">
        <v>11</v>
      </c>
      <c r="F175" s="49">
        <f aca="true" t="shared" si="6" ref="F175:F182">+F174</f>
        <v>40792</v>
      </c>
    </row>
    <row r="176" spans="2:6" ht="24.75" customHeight="1">
      <c r="B176" s="5" t="s">
        <v>93</v>
      </c>
      <c r="C176" s="4" t="s">
        <v>22</v>
      </c>
      <c r="D176" s="4" t="s">
        <v>96</v>
      </c>
      <c r="E176" s="4" t="s">
        <v>24</v>
      </c>
      <c r="F176" s="49">
        <f t="shared" si="6"/>
        <v>40792</v>
      </c>
    </row>
    <row r="177" spans="2:6" ht="24.75" customHeight="1">
      <c r="B177" s="5" t="s">
        <v>93</v>
      </c>
      <c r="C177" s="4" t="s">
        <v>20</v>
      </c>
      <c r="D177" s="4" t="s">
        <v>21</v>
      </c>
      <c r="E177" s="4" t="s">
        <v>24</v>
      </c>
      <c r="F177" s="49">
        <f t="shared" si="6"/>
        <v>40792</v>
      </c>
    </row>
    <row r="178" spans="2:6" ht="24.75" customHeight="1">
      <c r="B178" s="5" t="s">
        <v>93</v>
      </c>
      <c r="C178" s="4" t="s">
        <v>45</v>
      </c>
      <c r="D178" s="4" t="s">
        <v>97</v>
      </c>
      <c r="E178" s="4" t="s">
        <v>24</v>
      </c>
      <c r="F178" s="49">
        <f t="shared" si="6"/>
        <v>40792</v>
      </c>
    </row>
    <row r="179" spans="2:6" ht="24.75" customHeight="1">
      <c r="B179" s="5" t="s">
        <v>93</v>
      </c>
      <c r="C179" s="4" t="s">
        <v>47</v>
      </c>
      <c r="D179" s="4" t="s">
        <v>93</v>
      </c>
      <c r="E179" s="4" t="s">
        <v>24</v>
      </c>
      <c r="F179" s="49">
        <f t="shared" si="6"/>
        <v>40792</v>
      </c>
    </row>
    <row r="180" spans="2:6" ht="24.75" customHeight="1">
      <c r="B180" s="5" t="s">
        <v>93</v>
      </c>
      <c r="C180" s="4" t="s">
        <v>25</v>
      </c>
      <c r="D180" s="4" t="s">
        <v>23</v>
      </c>
      <c r="E180" s="4" t="s">
        <v>24</v>
      </c>
      <c r="F180" s="49">
        <f t="shared" si="6"/>
        <v>40792</v>
      </c>
    </row>
    <row r="181" spans="2:6" ht="24.75" customHeight="1">
      <c r="B181" s="5" t="s">
        <v>93</v>
      </c>
      <c r="C181" s="4" t="s">
        <v>49</v>
      </c>
      <c r="D181" s="4" t="s">
        <v>50</v>
      </c>
      <c r="E181" s="4" t="s">
        <v>24</v>
      </c>
      <c r="F181" s="49">
        <f t="shared" si="6"/>
        <v>40792</v>
      </c>
    </row>
    <row r="182" spans="2:6" ht="24.75" customHeight="1">
      <c r="B182" s="5" t="s">
        <v>93</v>
      </c>
      <c r="C182" s="4" t="s">
        <v>20</v>
      </c>
      <c r="D182" s="4" t="s">
        <v>21</v>
      </c>
      <c r="E182" s="4" t="str">
        <f>+E174</f>
        <v>Mantenimiento del transformador</v>
      </c>
      <c r="F182" s="49">
        <f t="shared" si="6"/>
        <v>40792</v>
      </c>
    </row>
    <row r="183" spans="2:6" ht="24.75" customHeight="1">
      <c r="B183" s="16" t="s">
        <v>160</v>
      </c>
      <c r="C183" s="3" t="s">
        <v>161</v>
      </c>
      <c r="D183" s="3" t="s">
        <v>14</v>
      </c>
      <c r="E183" s="3" t="s">
        <v>11</v>
      </c>
      <c r="F183" s="52">
        <v>40796</v>
      </c>
    </row>
    <row r="184" spans="2:6" ht="24.75" customHeight="1">
      <c r="B184" s="5" t="s">
        <v>17</v>
      </c>
      <c r="C184" s="4" t="s">
        <v>74</v>
      </c>
      <c r="D184" s="4" t="s">
        <v>162</v>
      </c>
      <c r="E184" s="4" t="s">
        <v>24</v>
      </c>
      <c r="F184" s="53">
        <f>+F183</f>
        <v>40796</v>
      </c>
    </row>
    <row r="185" spans="2:6" ht="24.75" customHeight="1">
      <c r="B185" s="5" t="s">
        <v>163</v>
      </c>
      <c r="C185" s="4" t="s">
        <v>68</v>
      </c>
      <c r="D185" s="4" t="s">
        <v>17</v>
      </c>
      <c r="E185" s="4" t="s">
        <v>24</v>
      </c>
      <c r="F185" s="53">
        <f>+F184</f>
        <v>40796</v>
      </c>
    </row>
    <row r="186" spans="2:6" ht="24.75" customHeight="1">
      <c r="B186" s="5" t="s">
        <v>160</v>
      </c>
      <c r="C186" s="4" t="s">
        <v>161</v>
      </c>
      <c r="D186" s="4" t="s">
        <v>14</v>
      </c>
      <c r="E186" s="4" t="s">
        <v>11</v>
      </c>
      <c r="F186" s="53">
        <f>+F185</f>
        <v>40796</v>
      </c>
    </row>
    <row r="187" spans="2:7" s="61" customFormat="1" ht="24.75" customHeight="1">
      <c r="B187" s="16" t="s">
        <v>427</v>
      </c>
      <c r="C187" s="3" t="s">
        <v>428</v>
      </c>
      <c r="D187" s="3" t="s">
        <v>14</v>
      </c>
      <c r="E187" s="3" t="s">
        <v>11</v>
      </c>
      <c r="F187" s="52">
        <v>40796</v>
      </c>
      <c r="G187" s="62"/>
    </row>
    <row r="188" spans="2:6" ht="24.75" customHeight="1">
      <c r="B188" s="16" t="s">
        <v>196</v>
      </c>
      <c r="C188" s="1" t="s">
        <v>6</v>
      </c>
      <c r="D188" s="1" t="s">
        <v>263</v>
      </c>
      <c r="E188" s="3" t="s">
        <v>24</v>
      </c>
      <c r="F188" s="48">
        <v>40796</v>
      </c>
    </row>
    <row r="189" spans="2:6" ht="24.75" customHeight="1">
      <c r="B189" s="5" t="s">
        <v>196</v>
      </c>
      <c r="C189" s="4" t="s">
        <v>168</v>
      </c>
      <c r="D189" s="14" t="s">
        <v>272</v>
      </c>
      <c r="E189" s="4" t="s">
        <v>302</v>
      </c>
      <c r="F189" s="49">
        <f>+F188</f>
        <v>40796</v>
      </c>
    </row>
    <row r="190" spans="2:6" ht="24.75" customHeight="1">
      <c r="B190" s="16" t="s">
        <v>244</v>
      </c>
      <c r="C190" s="1" t="s">
        <v>6</v>
      </c>
      <c r="D190" s="1" t="s">
        <v>263</v>
      </c>
      <c r="E190" s="3" t="s">
        <v>24</v>
      </c>
      <c r="F190" s="48">
        <v>40796</v>
      </c>
    </row>
    <row r="191" spans="2:6" ht="24.75" customHeight="1">
      <c r="B191" s="5" t="s">
        <v>244</v>
      </c>
      <c r="C191" s="4" t="s">
        <v>133</v>
      </c>
      <c r="D191" s="4" t="s">
        <v>198</v>
      </c>
      <c r="E191" s="4" t="s">
        <v>302</v>
      </c>
      <c r="F191" s="49">
        <f>+F190</f>
        <v>40796</v>
      </c>
    </row>
    <row r="192" spans="2:6" ht="24.75" customHeight="1">
      <c r="B192" s="16" t="s">
        <v>160</v>
      </c>
      <c r="C192" s="3" t="s">
        <v>161</v>
      </c>
      <c r="D192" s="3" t="s">
        <v>10</v>
      </c>
      <c r="E192" s="3" t="s">
        <v>11</v>
      </c>
      <c r="F192" s="48">
        <v>40797</v>
      </c>
    </row>
    <row r="193" spans="2:6" ht="24.75" customHeight="1">
      <c r="B193" s="5" t="s">
        <v>17</v>
      </c>
      <c r="C193" s="4" t="s">
        <v>87</v>
      </c>
      <c r="D193" s="4" t="s">
        <v>162</v>
      </c>
      <c r="E193" s="4" t="s">
        <v>24</v>
      </c>
      <c r="F193" s="49">
        <f>+F192</f>
        <v>40797</v>
      </c>
    </row>
    <row r="194" spans="2:6" ht="24.75" customHeight="1">
      <c r="B194" s="5" t="s">
        <v>163</v>
      </c>
      <c r="C194" s="4" t="s">
        <v>118</v>
      </c>
      <c r="D194" s="4" t="s">
        <v>17</v>
      </c>
      <c r="E194" s="4" t="s">
        <v>24</v>
      </c>
      <c r="F194" s="49">
        <f>+F193</f>
        <v>40797</v>
      </c>
    </row>
    <row r="195" spans="2:6" ht="24.75" customHeight="1">
      <c r="B195" s="5" t="s">
        <v>160</v>
      </c>
      <c r="C195" s="4" t="s">
        <v>161</v>
      </c>
      <c r="D195" s="4" t="s">
        <v>10</v>
      </c>
      <c r="E195" s="4" t="s">
        <v>11</v>
      </c>
      <c r="F195" s="49">
        <f>+F194</f>
        <v>40797</v>
      </c>
    </row>
    <row r="196" spans="2:6" ht="24.75" customHeight="1">
      <c r="B196" s="16" t="s">
        <v>306</v>
      </c>
      <c r="C196" s="3" t="s">
        <v>62</v>
      </c>
      <c r="D196" s="3" t="s">
        <v>62</v>
      </c>
      <c r="E196" s="3" t="s">
        <v>303</v>
      </c>
      <c r="F196" s="48">
        <v>40797</v>
      </c>
    </row>
    <row r="197" spans="2:6" ht="24.75" customHeight="1">
      <c r="B197" s="5" t="s">
        <v>306</v>
      </c>
      <c r="C197" s="4" t="s">
        <v>246</v>
      </c>
      <c r="D197" s="4" t="s">
        <v>307</v>
      </c>
      <c r="E197" s="4" t="s">
        <v>24</v>
      </c>
      <c r="F197" s="49">
        <f>+F196</f>
        <v>40797</v>
      </c>
    </row>
    <row r="198" spans="2:6" ht="24.75" customHeight="1">
      <c r="B198" s="5" t="s">
        <v>306</v>
      </c>
      <c r="C198" s="4" t="s">
        <v>308</v>
      </c>
      <c r="D198" s="4" t="s">
        <v>307</v>
      </c>
      <c r="E198" s="4" t="s">
        <v>24</v>
      </c>
      <c r="F198" s="49">
        <f>+F197</f>
        <v>40797</v>
      </c>
    </row>
    <row r="199" spans="2:6" ht="24.75" customHeight="1">
      <c r="B199" s="16" t="s">
        <v>196</v>
      </c>
      <c r="C199" s="1" t="s">
        <v>6</v>
      </c>
      <c r="D199" s="1" t="s">
        <v>264</v>
      </c>
      <c r="E199" s="3" t="s">
        <v>24</v>
      </c>
      <c r="F199" s="48">
        <v>40797</v>
      </c>
    </row>
    <row r="200" spans="2:6" ht="24.75" customHeight="1">
      <c r="B200" s="5" t="s">
        <v>196</v>
      </c>
      <c r="C200" s="4" t="s">
        <v>128</v>
      </c>
      <c r="D200" s="14" t="s">
        <v>326</v>
      </c>
      <c r="E200" s="4" t="s">
        <v>302</v>
      </c>
      <c r="F200" s="49">
        <f>+F199</f>
        <v>40797</v>
      </c>
    </row>
    <row r="201" spans="2:6" ht="24.75" customHeight="1">
      <c r="B201" s="16" t="s">
        <v>244</v>
      </c>
      <c r="C201" s="1" t="s">
        <v>6</v>
      </c>
      <c r="D201" s="1" t="s">
        <v>264</v>
      </c>
      <c r="E201" s="3" t="s">
        <v>24</v>
      </c>
      <c r="F201" s="48">
        <v>40797</v>
      </c>
    </row>
    <row r="202" spans="2:6" ht="24.75" customHeight="1">
      <c r="B202" s="5" t="s">
        <v>244</v>
      </c>
      <c r="C202" s="4" t="s">
        <v>197</v>
      </c>
      <c r="D202" s="4" t="s">
        <v>200</v>
      </c>
      <c r="E202" s="4" t="s">
        <v>302</v>
      </c>
      <c r="F202" s="49">
        <f>+F201</f>
        <v>40797</v>
      </c>
    </row>
    <row r="203" spans="2:6" ht="24.75" customHeight="1">
      <c r="B203" s="16" t="s">
        <v>166</v>
      </c>
      <c r="C203" s="3" t="s">
        <v>167</v>
      </c>
      <c r="D203" s="3" t="s">
        <v>14</v>
      </c>
      <c r="E203" s="3" t="s">
        <v>11</v>
      </c>
      <c r="F203" s="48">
        <v>40803</v>
      </c>
    </row>
    <row r="204" spans="2:6" ht="24.75" customHeight="1">
      <c r="B204" s="5" t="s">
        <v>37</v>
      </c>
      <c r="C204" s="4" t="s">
        <v>168</v>
      </c>
      <c r="D204" s="4" t="s">
        <v>142</v>
      </c>
      <c r="E204" s="4" t="s">
        <v>24</v>
      </c>
      <c r="F204" s="49">
        <f>+F203</f>
        <v>40803</v>
      </c>
    </row>
    <row r="205" spans="2:6" ht="24.75" customHeight="1">
      <c r="B205" s="5" t="s">
        <v>17</v>
      </c>
      <c r="C205" s="4" t="s">
        <v>105</v>
      </c>
      <c r="D205" s="4" t="s">
        <v>282</v>
      </c>
      <c r="E205" s="4" t="s">
        <v>24</v>
      </c>
      <c r="F205" s="49">
        <f>+F204</f>
        <v>40803</v>
      </c>
    </row>
    <row r="206" spans="2:6" ht="24.75" customHeight="1">
      <c r="B206" s="5" t="s">
        <v>166</v>
      </c>
      <c r="C206" s="4" t="s">
        <v>167</v>
      </c>
      <c r="D206" s="4" t="s">
        <v>14</v>
      </c>
      <c r="E206" s="4" t="s">
        <v>11</v>
      </c>
      <c r="F206" s="53">
        <f>+F205</f>
        <v>40803</v>
      </c>
    </row>
    <row r="207" spans="2:6" ht="24.75" customHeight="1">
      <c r="B207" s="16" t="s">
        <v>250</v>
      </c>
      <c r="C207" s="3" t="s">
        <v>62</v>
      </c>
      <c r="D207" s="3" t="s">
        <v>21</v>
      </c>
      <c r="E207" s="3" t="s">
        <v>342</v>
      </c>
      <c r="F207" s="48">
        <v>40803</v>
      </c>
    </row>
    <row r="208" spans="2:6" ht="24.75" customHeight="1">
      <c r="B208" s="5" t="s">
        <v>343</v>
      </c>
      <c r="C208" s="4" t="s">
        <v>344</v>
      </c>
      <c r="D208" s="4" t="s">
        <v>345</v>
      </c>
      <c r="E208" s="4" t="s">
        <v>346</v>
      </c>
      <c r="F208" s="49">
        <v>40803</v>
      </c>
    </row>
    <row r="209" spans="2:6" ht="24.75" customHeight="1">
      <c r="B209" s="27" t="s">
        <v>244</v>
      </c>
      <c r="C209" s="1" t="s">
        <v>6</v>
      </c>
      <c r="D209" s="11" t="s">
        <v>274</v>
      </c>
      <c r="E209" s="3" t="s">
        <v>24</v>
      </c>
      <c r="F209" s="48">
        <v>40803</v>
      </c>
    </row>
    <row r="210" spans="2:6" ht="24.75" customHeight="1">
      <c r="B210" s="28" t="s">
        <v>244</v>
      </c>
      <c r="C210" s="4" t="s">
        <v>265</v>
      </c>
      <c r="D210" s="12" t="s">
        <v>274</v>
      </c>
      <c r="E210" s="4" t="s">
        <v>302</v>
      </c>
      <c r="F210" s="49">
        <f>+F209</f>
        <v>40803</v>
      </c>
    </row>
    <row r="211" spans="2:6" ht="24.75" customHeight="1">
      <c r="B211" s="16" t="s">
        <v>166</v>
      </c>
      <c r="C211" s="3" t="s">
        <v>167</v>
      </c>
      <c r="D211" s="3" t="s">
        <v>10</v>
      </c>
      <c r="E211" s="3" t="s">
        <v>11</v>
      </c>
      <c r="F211" s="48">
        <v>40804</v>
      </c>
    </row>
    <row r="212" spans="2:6" ht="24.75" customHeight="1">
      <c r="B212" s="5" t="s">
        <v>37</v>
      </c>
      <c r="C212" s="4" t="s">
        <v>197</v>
      </c>
      <c r="D212" s="4" t="s">
        <v>145</v>
      </c>
      <c r="E212" s="4" t="s">
        <v>24</v>
      </c>
      <c r="F212" s="49">
        <f>+F211</f>
        <v>40804</v>
      </c>
    </row>
    <row r="213" spans="2:6" ht="24.75" customHeight="1">
      <c r="B213" s="5" t="s">
        <v>17</v>
      </c>
      <c r="C213" s="4" t="s">
        <v>146</v>
      </c>
      <c r="D213" s="4" t="s">
        <v>283</v>
      </c>
      <c r="E213" s="4" t="s">
        <v>24</v>
      </c>
      <c r="F213" s="49">
        <f>+F212</f>
        <v>40804</v>
      </c>
    </row>
    <row r="214" spans="2:6" ht="24.75" customHeight="1">
      <c r="B214" s="5" t="s">
        <v>166</v>
      </c>
      <c r="C214" s="4" t="s">
        <v>167</v>
      </c>
      <c r="D214" s="4" t="s">
        <v>284</v>
      </c>
      <c r="E214" s="4" t="s">
        <v>11</v>
      </c>
      <c r="F214" s="53">
        <f>+F213</f>
        <v>40804</v>
      </c>
    </row>
    <row r="215" spans="2:6" ht="24.75" customHeight="1">
      <c r="B215" s="27" t="s">
        <v>244</v>
      </c>
      <c r="C215" s="1" t="s">
        <v>6</v>
      </c>
      <c r="D215" s="11" t="s">
        <v>275</v>
      </c>
      <c r="E215" s="3" t="s">
        <v>24</v>
      </c>
      <c r="F215" s="48">
        <v>40804</v>
      </c>
    </row>
    <row r="216" spans="2:6" ht="24.75" customHeight="1">
      <c r="B216" s="28" t="s">
        <v>244</v>
      </c>
      <c r="C216" s="4" t="s">
        <v>265</v>
      </c>
      <c r="D216" s="12" t="s">
        <v>275</v>
      </c>
      <c r="E216" s="4" t="s">
        <v>302</v>
      </c>
      <c r="F216" s="49">
        <f>+F215</f>
        <v>40804</v>
      </c>
    </row>
    <row r="217" spans="2:6" ht="24.75" customHeight="1">
      <c r="B217" s="16" t="s">
        <v>288</v>
      </c>
      <c r="C217" s="3" t="s">
        <v>177</v>
      </c>
      <c r="D217" s="3" t="s">
        <v>14</v>
      </c>
      <c r="E217" s="3" t="s">
        <v>11</v>
      </c>
      <c r="F217" s="52">
        <v>40810</v>
      </c>
    </row>
    <row r="218" spans="2:6" ht="24.75" customHeight="1">
      <c r="B218" s="5" t="s">
        <v>289</v>
      </c>
      <c r="C218" s="4" t="s">
        <v>191</v>
      </c>
      <c r="D218" s="4" t="s">
        <v>180</v>
      </c>
      <c r="E218" s="4" t="s">
        <v>24</v>
      </c>
      <c r="F218" s="53">
        <f>+F217</f>
        <v>40810</v>
      </c>
    </row>
    <row r="219" spans="2:6" ht="24.75" customHeight="1">
      <c r="B219" s="5" t="s">
        <v>18</v>
      </c>
      <c r="C219" s="4" t="s">
        <v>128</v>
      </c>
      <c r="D219" s="4" t="s">
        <v>290</v>
      </c>
      <c r="E219" s="4" t="s">
        <v>24</v>
      </c>
      <c r="F219" s="53">
        <f>+F218</f>
        <v>40810</v>
      </c>
    </row>
    <row r="220" spans="2:6" ht="24.75" customHeight="1">
      <c r="B220" s="5" t="s">
        <v>288</v>
      </c>
      <c r="C220" s="4" t="s">
        <v>177</v>
      </c>
      <c r="D220" s="4" t="s">
        <v>14</v>
      </c>
      <c r="E220" s="4" t="s">
        <v>11</v>
      </c>
      <c r="F220" s="53">
        <f>+F219</f>
        <v>40810</v>
      </c>
    </row>
    <row r="221" spans="2:6" ht="24.75" customHeight="1">
      <c r="B221" s="16" t="s">
        <v>244</v>
      </c>
      <c r="C221" s="1" t="s">
        <v>6</v>
      </c>
      <c r="D221" s="3" t="s">
        <v>347</v>
      </c>
      <c r="E221" s="3" t="s">
        <v>24</v>
      </c>
      <c r="F221" s="48">
        <v>40810</v>
      </c>
    </row>
    <row r="222" spans="2:6" ht="24.75" customHeight="1">
      <c r="B222" s="5" t="s">
        <v>244</v>
      </c>
      <c r="C222" s="4" t="s">
        <v>128</v>
      </c>
      <c r="D222" s="4" t="s">
        <v>254</v>
      </c>
      <c r="E222" s="4" t="s">
        <v>302</v>
      </c>
      <c r="F222" s="49">
        <v>40810</v>
      </c>
    </row>
    <row r="223" spans="2:6" s="8" customFormat="1" ht="24.75" customHeight="1">
      <c r="B223" s="16" t="s">
        <v>287</v>
      </c>
      <c r="C223" s="13" t="s">
        <v>177</v>
      </c>
      <c r="D223" s="13" t="s">
        <v>10</v>
      </c>
      <c r="E223" s="3" t="s">
        <v>11</v>
      </c>
      <c r="F223" s="52">
        <v>40811</v>
      </c>
    </row>
    <row r="224" spans="2:6" ht="24.75" customHeight="1">
      <c r="B224" s="5" t="s">
        <v>289</v>
      </c>
      <c r="C224" s="4" t="s">
        <v>130</v>
      </c>
      <c r="D224" s="4" t="s">
        <v>178</v>
      </c>
      <c r="E224" s="4" t="s">
        <v>24</v>
      </c>
      <c r="F224" s="53">
        <f>+F223</f>
        <v>40811</v>
      </c>
    </row>
    <row r="225" spans="2:6" ht="27.75" customHeight="1">
      <c r="B225" s="5" t="s">
        <v>18</v>
      </c>
      <c r="C225" s="4" t="s">
        <v>168</v>
      </c>
      <c r="D225" s="4" t="s">
        <v>291</v>
      </c>
      <c r="E225" s="4" t="s">
        <v>24</v>
      </c>
      <c r="F225" s="53">
        <f>+F224</f>
        <v>40811</v>
      </c>
    </row>
    <row r="226" spans="2:6" s="10" customFormat="1" ht="24.75" customHeight="1">
      <c r="B226" s="5" t="s">
        <v>287</v>
      </c>
      <c r="C226" s="14" t="s">
        <v>177</v>
      </c>
      <c r="D226" s="14" t="s">
        <v>10</v>
      </c>
      <c r="E226" s="4" t="s">
        <v>11</v>
      </c>
      <c r="F226" s="53">
        <f>+F225</f>
        <v>40811</v>
      </c>
    </row>
    <row r="227" spans="2:6" ht="30" customHeight="1">
      <c r="B227" s="16" t="s">
        <v>244</v>
      </c>
      <c r="C227" s="1" t="s">
        <v>6</v>
      </c>
      <c r="D227" s="3" t="s">
        <v>348</v>
      </c>
      <c r="E227" s="3" t="s">
        <v>24</v>
      </c>
      <c r="F227" s="48">
        <v>40811</v>
      </c>
    </row>
    <row r="228" spans="2:6" ht="33" customHeight="1">
      <c r="B228" s="5" t="s">
        <v>244</v>
      </c>
      <c r="C228" s="4" t="s">
        <v>168</v>
      </c>
      <c r="D228" s="4" t="s">
        <v>255</v>
      </c>
      <c r="E228" s="4" t="s">
        <v>302</v>
      </c>
      <c r="F228" s="49">
        <v>40811</v>
      </c>
    </row>
    <row r="229" spans="2:6" ht="25.5" customHeight="1">
      <c r="B229" s="16" t="s">
        <v>121</v>
      </c>
      <c r="C229" s="3" t="s">
        <v>122</v>
      </c>
      <c r="D229" s="3" t="s">
        <v>10</v>
      </c>
      <c r="E229" s="3" t="s">
        <v>11</v>
      </c>
      <c r="F229" s="48">
        <v>40817</v>
      </c>
    </row>
    <row r="230" spans="2:6" ht="25.5" customHeight="1">
      <c r="B230" s="5" t="s">
        <v>17</v>
      </c>
      <c r="C230" s="4" t="s">
        <v>123</v>
      </c>
      <c r="D230" s="4" t="s">
        <v>18</v>
      </c>
      <c r="E230" s="4" t="s">
        <v>24</v>
      </c>
      <c r="F230" s="49">
        <f>F229</f>
        <v>40817</v>
      </c>
    </row>
    <row r="231" spans="2:6" ht="25.5" customHeight="1">
      <c r="B231" s="5" t="s">
        <v>18</v>
      </c>
      <c r="C231" s="4" t="s">
        <v>124</v>
      </c>
      <c r="D231" s="4" t="s">
        <v>17</v>
      </c>
      <c r="E231" s="4" t="s">
        <v>24</v>
      </c>
      <c r="F231" s="49">
        <f>F229</f>
        <v>40817</v>
      </c>
    </row>
    <row r="232" spans="2:6" ht="30" customHeight="1">
      <c r="B232" s="27" t="s">
        <v>244</v>
      </c>
      <c r="C232" s="1" t="s">
        <v>64</v>
      </c>
      <c r="D232" s="1" t="s">
        <v>266</v>
      </c>
      <c r="E232" s="3" t="s">
        <v>24</v>
      </c>
      <c r="F232" s="48">
        <v>40825</v>
      </c>
    </row>
    <row r="233" spans="2:6" ht="30" customHeight="1">
      <c r="B233" s="5" t="s">
        <v>244</v>
      </c>
      <c r="C233" s="4" t="s">
        <v>68</v>
      </c>
      <c r="D233" s="4" t="s">
        <v>267</v>
      </c>
      <c r="E233" s="4" t="s">
        <v>302</v>
      </c>
      <c r="F233" s="49">
        <f>+F232</f>
        <v>40825</v>
      </c>
    </row>
    <row r="234" spans="2:6" ht="30" customHeight="1">
      <c r="B234" s="27" t="s">
        <v>244</v>
      </c>
      <c r="C234" s="1" t="s">
        <v>64</v>
      </c>
      <c r="D234" s="1" t="s">
        <v>268</v>
      </c>
      <c r="E234" s="3" t="s">
        <v>24</v>
      </c>
      <c r="F234" s="48">
        <v>40825</v>
      </c>
    </row>
    <row r="235" spans="2:6" ht="30" customHeight="1">
      <c r="B235" s="5" t="s">
        <v>244</v>
      </c>
      <c r="C235" s="4" t="s">
        <v>118</v>
      </c>
      <c r="D235" s="4" t="s">
        <v>269</v>
      </c>
      <c r="E235" s="4" t="s">
        <v>302</v>
      </c>
      <c r="F235" s="49">
        <f>+F234</f>
        <v>40825</v>
      </c>
    </row>
    <row r="236" spans="2:6" ht="30" customHeight="1">
      <c r="B236" s="16" t="s">
        <v>125</v>
      </c>
      <c r="C236" s="3" t="s">
        <v>126</v>
      </c>
      <c r="D236" s="3" t="s">
        <v>14</v>
      </c>
      <c r="E236" s="3" t="s">
        <v>11</v>
      </c>
      <c r="F236" s="48">
        <v>40811</v>
      </c>
    </row>
    <row r="237" spans="2:6" ht="30" customHeight="1">
      <c r="B237" s="5" t="s">
        <v>127</v>
      </c>
      <c r="C237" s="4" t="s">
        <v>128</v>
      </c>
      <c r="D237" s="4" t="s">
        <v>129</v>
      </c>
      <c r="E237" s="4" t="s">
        <v>24</v>
      </c>
      <c r="F237" s="49">
        <f aca="true" t="shared" si="7" ref="F237:F251">+F236</f>
        <v>40811</v>
      </c>
    </row>
    <row r="238" spans="2:6" ht="30" customHeight="1">
      <c r="B238" s="5" t="s">
        <v>18</v>
      </c>
      <c r="C238" s="4" t="s">
        <v>130</v>
      </c>
      <c r="D238" s="4" t="s">
        <v>127</v>
      </c>
      <c r="E238" s="4" t="s">
        <v>24</v>
      </c>
      <c r="F238" s="49">
        <f t="shared" si="7"/>
        <v>40811</v>
      </c>
    </row>
    <row r="239" spans="2:6" ht="30" customHeight="1">
      <c r="B239" s="5" t="s">
        <v>125</v>
      </c>
      <c r="C239" s="4" t="s">
        <v>126</v>
      </c>
      <c r="D239" s="4" t="s">
        <v>14</v>
      </c>
      <c r="E239" s="4" t="s">
        <v>11</v>
      </c>
      <c r="F239" s="49">
        <f t="shared" si="7"/>
        <v>40811</v>
      </c>
    </row>
    <row r="240" spans="2:6" ht="30" customHeight="1">
      <c r="B240" s="16" t="s">
        <v>131</v>
      </c>
      <c r="C240" s="3" t="s">
        <v>132</v>
      </c>
      <c r="D240" s="3" t="s">
        <v>14</v>
      </c>
      <c r="E240" s="3" t="s">
        <v>11</v>
      </c>
      <c r="F240" s="48">
        <f t="shared" si="7"/>
        <v>40811</v>
      </c>
    </row>
    <row r="241" spans="2:6" ht="30" customHeight="1">
      <c r="B241" s="5" t="s">
        <v>17</v>
      </c>
      <c r="C241" s="4" t="s">
        <v>133</v>
      </c>
      <c r="D241" s="4" t="s">
        <v>127</v>
      </c>
      <c r="E241" s="4" t="s">
        <v>24</v>
      </c>
      <c r="F241" s="49">
        <f t="shared" si="7"/>
        <v>40811</v>
      </c>
    </row>
    <row r="242" spans="2:6" ht="30" customHeight="1">
      <c r="B242" s="5" t="s">
        <v>127</v>
      </c>
      <c r="C242" s="4" t="s">
        <v>134</v>
      </c>
      <c r="D242" s="4" t="s">
        <v>17</v>
      </c>
      <c r="E242" s="4" t="s">
        <v>24</v>
      </c>
      <c r="F242" s="49">
        <f t="shared" si="7"/>
        <v>40811</v>
      </c>
    </row>
    <row r="243" spans="2:6" ht="30" customHeight="1">
      <c r="B243" s="5" t="s">
        <v>131</v>
      </c>
      <c r="C243" s="4" t="s">
        <v>132</v>
      </c>
      <c r="D243" s="4" t="s">
        <v>14</v>
      </c>
      <c r="E243" s="4" t="s">
        <v>11</v>
      </c>
      <c r="F243" s="49">
        <f t="shared" si="7"/>
        <v>40811</v>
      </c>
    </row>
    <row r="244" spans="2:6" ht="30" customHeight="1">
      <c r="B244" s="16" t="s">
        <v>127</v>
      </c>
      <c r="C244" s="3" t="s">
        <v>58</v>
      </c>
      <c r="D244" s="3" t="s">
        <v>135</v>
      </c>
      <c r="E244" s="3" t="s">
        <v>24</v>
      </c>
      <c r="F244" s="48">
        <f t="shared" si="7"/>
        <v>40811</v>
      </c>
    </row>
    <row r="245" spans="2:6" ht="30" customHeight="1">
      <c r="B245" s="5" t="s">
        <v>127</v>
      </c>
      <c r="C245" s="4" t="s">
        <v>40</v>
      </c>
      <c r="D245" s="4" t="s">
        <v>59</v>
      </c>
      <c r="E245" s="4" t="s">
        <v>24</v>
      </c>
      <c r="F245" s="49">
        <f t="shared" si="7"/>
        <v>40811</v>
      </c>
    </row>
    <row r="246" spans="2:6" ht="30" customHeight="1">
      <c r="B246" s="5" t="s">
        <v>127</v>
      </c>
      <c r="C246" s="4" t="s">
        <v>42</v>
      </c>
      <c r="D246" s="4" t="s">
        <v>59</v>
      </c>
      <c r="E246" s="4" t="s">
        <v>24</v>
      </c>
      <c r="F246" s="49">
        <f t="shared" si="7"/>
        <v>40811</v>
      </c>
    </row>
    <row r="247" spans="2:6" ht="30" customHeight="1">
      <c r="B247" s="5" t="s">
        <v>127</v>
      </c>
      <c r="C247" s="4" t="s">
        <v>34</v>
      </c>
      <c r="D247" s="4" t="s">
        <v>136</v>
      </c>
      <c r="E247" s="4" t="s">
        <v>24</v>
      </c>
      <c r="F247" s="49">
        <f t="shared" si="7"/>
        <v>40811</v>
      </c>
    </row>
    <row r="248" spans="2:6" ht="30" customHeight="1">
      <c r="B248" s="5" t="s">
        <v>127</v>
      </c>
      <c r="C248" s="4" t="s">
        <v>26</v>
      </c>
      <c r="D248" s="4" t="s">
        <v>137</v>
      </c>
      <c r="E248" s="4" t="s">
        <v>24</v>
      </c>
      <c r="F248" s="49">
        <f t="shared" si="7"/>
        <v>40811</v>
      </c>
    </row>
    <row r="249" spans="2:6" ht="30" customHeight="1">
      <c r="B249" s="5" t="s">
        <v>127</v>
      </c>
      <c r="C249" s="4" t="s">
        <v>43</v>
      </c>
      <c r="D249" s="4" t="s">
        <v>138</v>
      </c>
      <c r="E249" s="4" t="s">
        <v>24</v>
      </c>
      <c r="F249" s="49">
        <f t="shared" si="7"/>
        <v>40811</v>
      </c>
    </row>
    <row r="250" spans="2:6" ht="30" customHeight="1">
      <c r="B250" s="5" t="s">
        <v>127</v>
      </c>
      <c r="C250" s="4" t="s">
        <v>45</v>
      </c>
      <c r="D250" s="4" t="s">
        <v>139</v>
      </c>
      <c r="E250" s="4" t="s">
        <v>24</v>
      </c>
      <c r="F250" s="49">
        <f t="shared" si="7"/>
        <v>40811</v>
      </c>
    </row>
    <row r="251" spans="2:6" ht="30" customHeight="1">
      <c r="B251" s="5" t="s">
        <v>127</v>
      </c>
      <c r="C251" s="4" t="s">
        <v>58</v>
      </c>
      <c r="D251" s="4" t="s">
        <v>135</v>
      </c>
      <c r="E251" s="4" t="s">
        <v>24</v>
      </c>
      <c r="F251" s="49">
        <f t="shared" si="7"/>
        <v>40811</v>
      </c>
    </row>
    <row r="252" spans="2:6" ht="24.75" customHeight="1">
      <c r="B252" s="16" t="s">
        <v>244</v>
      </c>
      <c r="C252" s="3" t="s">
        <v>249</v>
      </c>
      <c r="D252" s="3" t="s">
        <v>56</v>
      </c>
      <c r="E252" s="3" t="s">
        <v>426</v>
      </c>
      <c r="F252" s="48">
        <v>40821</v>
      </c>
    </row>
    <row r="253" spans="2:6" ht="24.75" customHeight="1">
      <c r="B253" s="5" t="s">
        <v>244</v>
      </c>
      <c r="C253" s="4" t="s">
        <v>247</v>
      </c>
      <c r="D253" s="4" t="s">
        <v>248</v>
      </c>
      <c r="E253" s="4" t="s">
        <v>426</v>
      </c>
      <c r="F253" s="49">
        <f>+F252</f>
        <v>40821</v>
      </c>
    </row>
    <row r="254" spans="2:6" ht="24.75" customHeight="1">
      <c r="B254" s="5" t="s">
        <v>244</v>
      </c>
      <c r="C254" s="4" t="s">
        <v>249</v>
      </c>
      <c r="D254" s="4" t="s">
        <v>56</v>
      </c>
      <c r="E254" s="4" t="s">
        <v>426</v>
      </c>
      <c r="F254" s="49">
        <f>+F253</f>
        <v>40821</v>
      </c>
    </row>
    <row r="255" spans="2:6" ht="30" customHeight="1">
      <c r="B255" s="16" t="s">
        <v>194</v>
      </c>
      <c r="C255" s="3" t="s">
        <v>195</v>
      </c>
      <c r="D255" s="3" t="s">
        <v>14</v>
      </c>
      <c r="E255" s="3" t="s">
        <v>11</v>
      </c>
      <c r="F255" s="52" t="s">
        <v>429</v>
      </c>
    </row>
    <row r="256" spans="2:6" ht="30" customHeight="1">
      <c r="B256" s="5" t="s">
        <v>196</v>
      </c>
      <c r="C256" s="4" t="s">
        <v>197</v>
      </c>
      <c r="D256" s="4" t="s">
        <v>142</v>
      </c>
      <c r="E256" s="4" t="s">
        <v>24</v>
      </c>
      <c r="F256" s="53" t="str">
        <f>+F255</f>
        <v>05 y 06 de octubre de 2011</v>
      </c>
    </row>
    <row r="257" spans="2:6" ht="30" customHeight="1">
      <c r="B257" s="5" t="s">
        <v>17</v>
      </c>
      <c r="C257" s="4" t="s">
        <v>128</v>
      </c>
      <c r="D257" s="4" t="s">
        <v>198</v>
      </c>
      <c r="E257" s="4" t="s">
        <v>24</v>
      </c>
      <c r="F257" s="53" t="str">
        <f>+F256</f>
        <v>05 y 06 de octubre de 2011</v>
      </c>
    </row>
    <row r="258" spans="2:6" ht="30" customHeight="1">
      <c r="B258" s="5" t="s">
        <v>199</v>
      </c>
      <c r="C258" s="4" t="s">
        <v>195</v>
      </c>
      <c r="D258" s="4" t="s">
        <v>14</v>
      </c>
      <c r="E258" s="4" t="s">
        <v>11</v>
      </c>
      <c r="F258" s="53" t="str">
        <f>+F257</f>
        <v>05 y 06 de octubre de 2011</v>
      </c>
    </row>
    <row r="259" spans="2:6" ht="30" customHeight="1">
      <c r="B259" s="16" t="s">
        <v>194</v>
      </c>
      <c r="C259" s="3" t="s">
        <v>195</v>
      </c>
      <c r="D259" s="3" t="s">
        <v>10</v>
      </c>
      <c r="E259" s="3" t="s">
        <v>11</v>
      </c>
      <c r="F259" s="52" t="s">
        <v>430</v>
      </c>
    </row>
    <row r="260" spans="2:6" ht="30" customHeight="1">
      <c r="B260" s="5" t="s">
        <v>196</v>
      </c>
      <c r="C260" s="4" t="s">
        <v>133</v>
      </c>
      <c r="D260" s="4" t="s">
        <v>145</v>
      </c>
      <c r="E260" s="4" t="s">
        <v>24</v>
      </c>
      <c r="F260" s="53" t="str">
        <f>+F259</f>
        <v>07 y 08 de octubre de 2011</v>
      </c>
    </row>
    <row r="261" spans="2:6" ht="30" customHeight="1">
      <c r="B261" s="5" t="s">
        <v>17</v>
      </c>
      <c r="C261" s="4" t="s">
        <v>168</v>
      </c>
      <c r="D261" s="4" t="s">
        <v>200</v>
      </c>
      <c r="E261" s="4" t="s">
        <v>24</v>
      </c>
      <c r="F261" s="53" t="str">
        <f>+F260</f>
        <v>07 y 08 de octubre de 2011</v>
      </c>
    </row>
    <row r="262" spans="2:6" ht="30" customHeight="1">
      <c r="B262" s="5" t="s">
        <v>199</v>
      </c>
      <c r="C262" s="4" t="s">
        <v>195</v>
      </c>
      <c r="D262" s="4" t="s">
        <v>10</v>
      </c>
      <c r="E262" s="4" t="s">
        <v>11</v>
      </c>
      <c r="F262" s="53" t="str">
        <f>+F261</f>
        <v>07 y 08 de octubre de 2011</v>
      </c>
    </row>
    <row r="263" spans="2:6" ht="30" customHeight="1">
      <c r="B263" s="16" t="s">
        <v>196</v>
      </c>
      <c r="C263" s="3" t="s">
        <v>169</v>
      </c>
      <c r="D263" s="3" t="s">
        <v>135</v>
      </c>
      <c r="E263" s="3" t="s">
        <v>302</v>
      </c>
      <c r="F263" s="48">
        <v>40831</v>
      </c>
    </row>
    <row r="264" spans="2:6" ht="30" customHeight="1">
      <c r="B264" s="5" t="s">
        <v>196</v>
      </c>
      <c r="C264" s="4" t="s">
        <v>170</v>
      </c>
      <c r="D264" s="4" t="s">
        <v>171</v>
      </c>
      <c r="E264" s="4" t="s">
        <v>302</v>
      </c>
      <c r="F264" s="49">
        <f>+F263</f>
        <v>40831</v>
      </c>
    </row>
    <row r="265" spans="2:6" ht="30" customHeight="1">
      <c r="B265" s="5" t="s">
        <v>196</v>
      </c>
      <c r="C265" s="4" t="s">
        <v>172</v>
      </c>
      <c r="D265" s="4" t="s">
        <v>171</v>
      </c>
      <c r="E265" s="4" t="s">
        <v>302</v>
      </c>
      <c r="F265" s="49">
        <f>+F264</f>
        <v>40831</v>
      </c>
    </row>
    <row r="266" spans="2:6" ht="30" customHeight="1">
      <c r="B266" s="5" t="s">
        <v>196</v>
      </c>
      <c r="C266" s="4" t="s">
        <v>247</v>
      </c>
      <c r="D266" s="4" t="s">
        <v>248</v>
      </c>
      <c r="E266" s="4" t="s">
        <v>302</v>
      </c>
      <c r="F266" s="49">
        <f>+F265</f>
        <v>40831</v>
      </c>
    </row>
    <row r="267" spans="2:6" ht="30" customHeight="1">
      <c r="B267" s="5" t="s">
        <v>196</v>
      </c>
      <c r="C267" s="4" t="s">
        <v>249</v>
      </c>
      <c r="D267" s="4" t="s">
        <v>56</v>
      </c>
      <c r="E267" s="4" t="s">
        <v>302</v>
      </c>
      <c r="F267" s="49">
        <f>+F266</f>
        <v>40831</v>
      </c>
    </row>
    <row r="268" spans="2:6" ht="30" customHeight="1">
      <c r="B268" s="16" t="s">
        <v>163</v>
      </c>
      <c r="C268" s="3" t="s">
        <v>34</v>
      </c>
      <c r="D268" s="3" t="s">
        <v>385</v>
      </c>
      <c r="E268" s="3" t="s">
        <v>302</v>
      </c>
      <c r="F268" s="48">
        <v>40831</v>
      </c>
    </row>
    <row r="269" spans="2:6" ht="30" customHeight="1">
      <c r="B269" s="5" t="s">
        <v>163</v>
      </c>
      <c r="C269" s="4" t="s">
        <v>34</v>
      </c>
      <c r="D269" s="4" t="s">
        <v>385</v>
      </c>
      <c r="E269" s="4" t="s">
        <v>302</v>
      </c>
      <c r="F269" s="49">
        <f>+F268</f>
        <v>40831</v>
      </c>
    </row>
    <row r="270" spans="2:6" ht="30" customHeight="1">
      <c r="B270" s="16" t="s">
        <v>196</v>
      </c>
      <c r="C270" s="3" t="s">
        <v>30</v>
      </c>
      <c r="D270" s="3" t="s">
        <v>21</v>
      </c>
      <c r="E270" s="3" t="s">
        <v>24</v>
      </c>
      <c r="F270" s="48">
        <v>40832</v>
      </c>
    </row>
    <row r="271" spans="2:6" ht="30" customHeight="1">
      <c r="B271" s="5" t="s">
        <v>196</v>
      </c>
      <c r="C271" s="4" t="s">
        <v>31</v>
      </c>
      <c r="D271" s="4" t="s">
        <v>270</v>
      </c>
      <c r="E271" s="4" t="s">
        <v>302</v>
      </c>
      <c r="F271" s="49">
        <f aca="true" t="shared" si="8" ref="F271:F276">+F270</f>
        <v>40832</v>
      </c>
    </row>
    <row r="272" spans="2:6" ht="30" customHeight="1">
      <c r="B272" s="5" t="s">
        <v>196</v>
      </c>
      <c r="C272" s="4" t="s">
        <v>34</v>
      </c>
      <c r="D272" s="4" t="s">
        <v>329</v>
      </c>
      <c r="E272" s="4" t="s">
        <v>302</v>
      </c>
      <c r="F272" s="49">
        <f t="shared" si="8"/>
        <v>40832</v>
      </c>
    </row>
    <row r="273" spans="2:6" ht="30" customHeight="1">
      <c r="B273" s="5" t="s">
        <v>196</v>
      </c>
      <c r="C273" s="4" t="s">
        <v>26</v>
      </c>
      <c r="D273" s="4" t="s">
        <v>330</v>
      </c>
      <c r="E273" s="4" t="s">
        <v>302</v>
      </c>
      <c r="F273" s="49">
        <f t="shared" si="8"/>
        <v>40832</v>
      </c>
    </row>
    <row r="274" spans="2:6" ht="30" customHeight="1">
      <c r="B274" s="5" t="s">
        <v>196</v>
      </c>
      <c r="C274" s="4" t="s">
        <v>49</v>
      </c>
      <c r="D274" s="4" t="s">
        <v>50</v>
      </c>
      <c r="E274" s="4" t="s">
        <v>302</v>
      </c>
      <c r="F274" s="49">
        <f t="shared" si="8"/>
        <v>40832</v>
      </c>
    </row>
    <row r="275" spans="2:6" ht="30" customHeight="1">
      <c r="B275" s="5" t="s">
        <v>196</v>
      </c>
      <c r="C275" s="4" t="s">
        <v>33</v>
      </c>
      <c r="D275" s="4" t="s">
        <v>273</v>
      </c>
      <c r="E275" s="4" t="s">
        <v>302</v>
      </c>
      <c r="F275" s="49">
        <f t="shared" si="8"/>
        <v>40832</v>
      </c>
    </row>
    <row r="276" spans="2:6" ht="30" customHeight="1">
      <c r="B276" s="5" t="s">
        <v>196</v>
      </c>
      <c r="C276" s="4" t="s">
        <v>43</v>
      </c>
      <c r="D276" s="4" t="s">
        <v>331</v>
      </c>
      <c r="E276" s="4" t="s">
        <v>302</v>
      </c>
      <c r="F276" s="49">
        <f t="shared" si="8"/>
        <v>40832</v>
      </c>
    </row>
    <row r="277" spans="2:7" s="61" customFormat="1" ht="30" customHeight="1">
      <c r="B277" s="16" t="s">
        <v>100</v>
      </c>
      <c r="C277" s="3" t="s">
        <v>120</v>
      </c>
      <c r="D277" s="3" t="s">
        <v>431</v>
      </c>
      <c r="E277" s="3" t="s">
        <v>302</v>
      </c>
      <c r="F277" s="48">
        <v>40832</v>
      </c>
      <c r="G277" s="62"/>
    </row>
    <row r="278" spans="2:7" s="61" customFormat="1" ht="30" customHeight="1">
      <c r="B278" s="5" t="s">
        <v>100</v>
      </c>
      <c r="C278" s="4" t="s">
        <v>120</v>
      </c>
      <c r="D278" s="4" t="s">
        <v>432</v>
      </c>
      <c r="E278" s="4" t="s">
        <v>302</v>
      </c>
      <c r="F278" s="49">
        <f>+F277</f>
        <v>40832</v>
      </c>
      <c r="G278" s="62"/>
    </row>
    <row r="279" spans="2:6" ht="30" customHeight="1">
      <c r="B279" s="16" t="s">
        <v>163</v>
      </c>
      <c r="C279" s="3" t="s">
        <v>26</v>
      </c>
      <c r="D279" s="3" t="s">
        <v>386</v>
      </c>
      <c r="E279" s="3" t="s">
        <v>302</v>
      </c>
      <c r="F279" s="48">
        <v>40832</v>
      </c>
    </row>
    <row r="280" spans="2:6" ht="30" customHeight="1">
      <c r="B280" s="5" t="s">
        <v>163</v>
      </c>
      <c r="C280" s="4" t="s">
        <v>26</v>
      </c>
      <c r="D280" s="4" t="s">
        <v>386</v>
      </c>
      <c r="E280" s="4" t="s">
        <v>302</v>
      </c>
      <c r="F280" s="49">
        <f>+F279</f>
        <v>40832</v>
      </c>
    </row>
    <row r="281" spans="2:6" ht="30" customHeight="1">
      <c r="B281" s="16" t="s">
        <v>182</v>
      </c>
      <c r="C281" s="3" t="s">
        <v>183</v>
      </c>
      <c r="D281" s="3" t="s">
        <v>14</v>
      </c>
      <c r="E281" s="3" t="s">
        <v>11</v>
      </c>
      <c r="F281" s="52" t="s">
        <v>434</v>
      </c>
    </row>
    <row r="282" spans="2:6" ht="30" customHeight="1">
      <c r="B282" s="5" t="s">
        <v>5</v>
      </c>
      <c r="C282" s="4" t="s">
        <v>184</v>
      </c>
      <c r="D282" s="4" t="s">
        <v>185</v>
      </c>
      <c r="E282" s="4" t="s">
        <v>24</v>
      </c>
      <c r="F282" s="53" t="str">
        <f>+F281</f>
        <v>19 y 20 de octubre de 2011</v>
      </c>
    </row>
    <row r="283" spans="2:6" ht="30" customHeight="1">
      <c r="B283" s="5" t="s">
        <v>17</v>
      </c>
      <c r="C283" s="4" t="s">
        <v>186</v>
      </c>
      <c r="D283" s="4" t="s">
        <v>181</v>
      </c>
      <c r="E283" s="4" t="s">
        <v>24</v>
      </c>
      <c r="F283" s="53" t="str">
        <f>+F282</f>
        <v>19 y 20 de octubre de 2011</v>
      </c>
    </row>
    <row r="284" spans="2:6" ht="30" customHeight="1">
      <c r="B284" s="5" t="s">
        <v>182</v>
      </c>
      <c r="C284" s="4" t="s">
        <v>187</v>
      </c>
      <c r="D284" s="4" t="s">
        <v>14</v>
      </c>
      <c r="E284" s="4" t="s">
        <v>11</v>
      </c>
      <c r="F284" s="53" t="str">
        <f>+F283</f>
        <v>19 y 20 de octubre de 2011</v>
      </c>
    </row>
    <row r="285" spans="2:6" ht="30" customHeight="1">
      <c r="B285" s="16" t="s">
        <v>188</v>
      </c>
      <c r="C285" s="3" t="s">
        <v>187</v>
      </c>
      <c r="D285" s="3" t="s">
        <v>10</v>
      </c>
      <c r="E285" s="3" t="s">
        <v>11</v>
      </c>
      <c r="F285" s="52" t="s">
        <v>433</v>
      </c>
    </row>
    <row r="286" spans="2:6" ht="30" customHeight="1">
      <c r="B286" s="5" t="s">
        <v>5</v>
      </c>
      <c r="C286" s="4" t="s">
        <v>189</v>
      </c>
      <c r="D286" s="4" t="s">
        <v>190</v>
      </c>
      <c r="E286" s="4" t="s">
        <v>24</v>
      </c>
      <c r="F286" s="53" t="str">
        <f>+F285</f>
        <v>21 y 22 de octubre de 2011</v>
      </c>
    </row>
    <row r="287" spans="2:6" ht="30" customHeight="1">
      <c r="B287" s="5" t="s">
        <v>17</v>
      </c>
      <c r="C287" s="4" t="s">
        <v>191</v>
      </c>
      <c r="D287" s="4" t="s">
        <v>192</v>
      </c>
      <c r="E287" s="4" t="s">
        <v>24</v>
      </c>
      <c r="F287" s="53" t="str">
        <f>+F286</f>
        <v>21 y 22 de octubre de 2011</v>
      </c>
    </row>
    <row r="288" spans="2:6" ht="30" customHeight="1">
      <c r="B288" s="5" t="s">
        <v>188</v>
      </c>
      <c r="C288" s="4" t="s">
        <v>193</v>
      </c>
      <c r="D288" s="4" t="s">
        <v>10</v>
      </c>
      <c r="E288" s="4" t="s">
        <v>11</v>
      </c>
      <c r="F288" s="53" t="str">
        <f>+F287</f>
        <v>21 y 22 de octubre de 2011</v>
      </c>
    </row>
    <row r="289" spans="2:6" ht="30" customHeight="1">
      <c r="B289" s="16" t="s">
        <v>196</v>
      </c>
      <c r="C289" s="1" t="s">
        <v>6</v>
      </c>
      <c r="D289" s="11" t="s">
        <v>274</v>
      </c>
      <c r="E289" s="3" t="s">
        <v>24</v>
      </c>
      <c r="F289" s="48">
        <v>40838</v>
      </c>
    </row>
    <row r="290" spans="2:6" ht="30" customHeight="1">
      <c r="B290" s="5" t="s">
        <v>196</v>
      </c>
      <c r="C290" s="4" t="s">
        <v>265</v>
      </c>
      <c r="D290" s="12" t="s">
        <v>274</v>
      </c>
      <c r="E290" s="4" t="s">
        <v>302</v>
      </c>
      <c r="F290" s="49">
        <f>+F289</f>
        <v>40838</v>
      </c>
    </row>
    <row r="291" spans="2:6" ht="30" customHeight="1">
      <c r="B291" s="23" t="s">
        <v>18</v>
      </c>
      <c r="C291" s="1" t="s">
        <v>16</v>
      </c>
      <c r="D291" s="1" t="s">
        <v>16</v>
      </c>
      <c r="E291" s="1" t="s">
        <v>296</v>
      </c>
      <c r="F291" s="50">
        <v>40839</v>
      </c>
    </row>
    <row r="292" spans="1:7" s="60" customFormat="1" ht="24.75" customHeight="1">
      <c r="A292" s="59"/>
      <c r="B292" s="24" t="s">
        <v>18</v>
      </c>
      <c r="C292" s="2" t="s">
        <v>58</v>
      </c>
      <c r="D292" s="2" t="s">
        <v>59</v>
      </c>
      <c r="E292" s="2" t="s">
        <v>57</v>
      </c>
      <c r="F292" s="51">
        <v>40839</v>
      </c>
      <c r="G292" s="64"/>
    </row>
    <row r="293" spans="1:7" s="60" customFormat="1" ht="24.75" customHeight="1">
      <c r="A293" s="59"/>
      <c r="B293" s="24" t="s">
        <v>18</v>
      </c>
      <c r="C293" s="2" t="s">
        <v>60</v>
      </c>
      <c r="D293" s="2" t="s">
        <v>61</v>
      </c>
      <c r="E293" s="2" t="s">
        <v>57</v>
      </c>
      <c r="F293" s="51">
        <v>40839</v>
      </c>
      <c r="G293" s="64"/>
    </row>
    <row r="294" spans="2:6" ht="30" customHeight="1">
      <c r="B294" s="16" t="s">
        <v>196</v>
      </c>
      <c r="C294" s="1" t="s">
        <v>6</v>
      </c>
      <c r="D294" s="11" t="s">
        <v>275</v>
      </c>
      <c r="E294" s="3" t="s">
        <v>24</v>
      </c>
      <c r="F294" s="48">
        <v>40839</v>
      </c>
    </row>
    <row r="295" spans="2:6" ht="30" customHeight="1">
      <c r="B295" s="5" t="s">
        <v>196</v>
      </c>
      <c r="C295" s="4" t="s">
        <v>265</v>
      </c>
      <c r="D295" s="12" t="s">
        <v>275</v>
      </c>
      <c r="E295" s="4" t="s">
        <v>302</v>
      </c>
      <c r="F295" s="49">
        <f>+F294</f>
        <v>40839</v>
      </c>
    </row>
    <row r="296" spans="2:6" ht="30" customHeight="1">
      <c r="B296" s="16" t="s">
        <v>17</v>
      </c>
      <c r="C296" s="3" t="s">
        <v>30</v>
      </c>
      <c r="D296" s="3" t="s">
        <v>21</v>
      </c>
      <c r="E296" s="3" t="s">
        <v>24</v>
      </c>
      <c r="F296" s="48">
        <v>40846</v>
      </c>
    </row>
    <row r="297" spans="2:6" ht="30" customHeight="1">
      <c r="B297" s="5" t="s">
        <v>17</v>
      </c>
      <c r="C297" s="4" t="s">
        <v>31</v>
      </c>
      <c r="D297" s="4" t="s">
        <v>32</v>
      </c>
      <c r="E297" s="4" t="s">
        <v>24</v>
      </c>
      <c r="F297" s="49">
        <f aca="true" t="shared" si="9" ref="F297:F305">+F296</f>
        <v>40846</v>
      </c>
    </row>
    <row r="298" spans="2:6" ht="30" customHeight="1">
      <c r="B298" s="5" t="s">
        <v>17</v>
      </c>
      <c r="C298" s="4" t="s">
        <v>26</v>
      </c>
      <c r="D298" s="4" t="s">
        <v>107</v>
      </c>
      <c r="E298" s="4" t="s">
        <v>24</v>
      </c>
      <c r="F298" s="49">
        <f t="shared" si="9"/>
        <v>40846</v>
      </c>
    </row>
    <row r="299" spans="2:6" ht="30" customHeight="1">
      <c r="B299" s="5" t="s">
        <v>17</v>
      </c>
      <c r="C299" s="4" t="s">
        <v>45</v>
      </c>
      <c r="D299" s="4" t="s">
        <v>108</v>
      </c>
      <c r="E299" s="4" t="s">
        <v>24</v>
      </c>
      <c r="F299" s="49">
        <f t="shared" si="9"/>
        <v>40846</v>
      </c>
    </row>
    <row r="300" spans="2:6" ht="30" customHeight="1">
      <c r="B300" s="5" t="s">
        <v>17</v>
      </c>
      <c r="C300" s="4" t="s">
        <v>47</v>
      </c>
      <c r="D300" s="4" t="s">
        <v>109</v>
      </c>
      <c r="E300" s="4" t="s">
        <v>24</v>
      </c>
      <c r="F300" s="49">
        <f t="shared" si="9"/>
        <v>40846</v>
      </c>
    </row>
    <row r="301" spans="2:6" ht="30" customHeight="1">
      <c r="B301" s="5" t="s">
        <v>17</v>
      </c>
      <c r="C301" s="4" t="s">
        <v>78</v>
      </c>
      <c r="D301" s="4" t="s">
        <v>110</v>
      </c>
      <c r="E301" s="4" t="s">
        <v>24</v>
      </c>
      <c r="F301" s="49">
        <f t="shared" si="9"/>
        <v>40846</v>
      </c>
    </row>
    <row r="302" spans="2:6" ht="30" customHeight="1">
      <c r="B302" s="5" t="s">
        <v>17</v>
      </c>
      <c r="C302" s="4" t="s">
        <v>111</v>
      </c>
      <c r="D302" s="4" t="s">
        <v>112</v>
      </c>
      <c r="E302" s="4" t="s">
        <v>24</v>
      </c>
      <c r="F302" s="49">
        <f t="shared" si="9"/>
        <v>40846</v>
      </c>
    </row>
    <row r="303" spans="2:6" ht="30" customHeight="1">
      <c r="B303" s="5" t="s">
        <v>17</v>
      </c>
      <c r="C303" s="4" t="s">
        <v>51</v>
      </c>
      <c r="D303" s="4" t="s">
        <v>113</v>
      </c>
      <c r="E303" s="4" t="s">
        <v>24</v>
      </c>
      <c r="F303" s="49">
        <f t="shared" si="9"/>
        <v>40846</v>
      </c>
    </row>
    <row r="304" spans="2:6" ht="30" customHeight="1">
      <c r="B304" s="5" t="s">
        <v>17</v>
      </c>
      <c r="C304" s="4" t="s">
        <v>33</v>
      </c>
      <c r="D304" s="4" t="s">
        <v>32</v>
      </c>
      <c r="E304" s="4" t="s">
        <v>24</v>
      </c>
      <c r="F304" s="49">
        <f t="shared" si="9"/>
        <v>40846</v>
      </c>
    </row>
    <row r="305" spans="2:6" ht="30" customHeight="1">
      <c r="B305" s="5" t="s">
        <v>17</v>
      </c>
      <c r="C305" s="4" t="s">
        <v>49</v>
      </c>
      <c r="D305" s="4" t="s">
        <v>50</v>
      </c>
      <c r="E305" s="4" t="s">
        <v>24</v>
      </c>
      <c r="F305" s="49">
        <f t="shared" si="9"/>
        <v>40846</v>
      </c>
    </row>
    <row r="306" spans="2:7" s="63" customFormat="1" ht="30" customHeight="1">
      <c r="B306" s="16" t="s">
        <v>435</v>
      </c>
      <c r="C306" s="3" t="s">
        <v>436</v>
      </c>
      <c r="D306" s="3" t="s">
        <v>14</v>
      </c>
      <c r="E306" s="3" t="s">
        <v>24</v>
      </c>
      <c r="F306" s="48">
        <v>40846</v>
      </c>
      <c r="G306" s="64"/>
    </row>
    <row r="307" spans="2:7" s="63" customFormat="1" ht="30" customHeight="1">
      <c r="B307" s="16" t="s">
        <v>437</v>
      </c>
      <c r="C307" s="3" t="s">
        <v>438</v>
      </c>
      <c r="D307" s="3" t="s">
        <v>14</v>
      </c>
      <c r="E307" s="3" t="s">
        <v>24</v>
      </c>
      <c r="F307" s="48">
        <v>40846</v>
      </c>
      <c r="G307" s="64"/>
    </row>
    <row r="308" spans="2:6" ht="30" customHeight="1">
      <c r="B308" s="16" t="s">
        <v>164</v>
      </c>
      <c r="C308" s="3" t="s">
        <v>165</v>
      </c>
      <c r="D308" s="3" t="s">
        <v>14</v>
      </c>
      <c r="E308" s="3" t="s">
        <v>11</v>
      </c>
      <c r="F308" s="48">
        <v>40846</v>
      </c>
    </row>
    <row r="309" spans="2:6" ht="30" customHeight="1">
      <c r="B309" s="16" t="s">
        <v>196</v>
      </c>
      <c r="C309" s="1" t="s">
        <v>6</v>
      </c>
      <c r="D309" s="3" t="s">
        <v>332</v>
      </c>
      <c r="E309" s="3" t="s">
        <v>24</v>
      </c>
      <c r="F309" s="48">
        <v>40852</v>
      </c>
    </row>
    <row r="310" spans="2:6" ht="30" customHeight="1">
      <c r="B310" s="5" t="s">
        <v>196</v>
      </c>
      <c r="C310" s="4" t="s">
        <v>197</v>
      </c>
      <c r="D310" s="4" t="s">
        <v>332</v>
      </c>
      <c r="E310" s="4" t="s">
        <v>302</v>
      </c>
      <c r="F310" s="49">
        <v>40852</v>
      </c>
    </row>
    <row r="311" spans="1:7" s="69" customFormat="1" ht="30" customHeight="1">
      <c r="A311" s="65"/>
      <c r="B311" s="41" t="s">
        <v>37</v>
      </c>
      <c r="C311" s="66" t="s">
        <v>16</v>
      </c>
      <c r="D311" s="66" t="s">
        <v>16</v>
      </c>
      <c r="E311" s="66" t="s">
        <v>296</v>
      </c>
      <c r="F311" s="67">
        <v>40853</v>
      </c>
      <c r="G311" s="68"/>
    </row>
    <row r="312" spans="2:6" ht="30" customHeight="1">
      <c r="B312" s="16" t="s">
        <v>37</v>
      </c>
      <c r="C312" s="3" t="s">
        <v>20</v>
      </c>
      <c r="D312" s="3" t="s">
        <v>21</v>
      </c>
      <c r="E312" s="3" t="s">
        <v>24</v>
      </c>
      <c r="F312" s="48">
        <v>40853</v>
      </c>
    </row>
    <row r="313" spans="2:6" ht="30" customHeight="1">
      <c r="B313" s="5" t="s">
        <v>37</v>
      </c>
      <c r="C313" s="4" t="s">
        <v>22</v>
      </c>
      <c r="D313" s="4" t="s">
        <v>23</v>
      </c>
      <c r="E313" s="4" t="s">
        <v>24</v>
      </c>
      <c r="F313" s="49">
        <f aca="true" t="shared" si="10" ref="F313:F319">+F312</f>
        <v>40853</v>
      </c>
    </row>
    <row r="314" spans="2:6" ht="30" customHeight="1">
      <c r="B314" s="5" t="s">
        <v>37</v>
      </c>
      <c r="C314" s="4" t="s">
        <v>25</v>
      </c>
      <c r="D314" s="4" t="s">
        <v>23</v>
      </c>
      <c r="E314" s="4" t="s">
        <v>24</v>
      </c>
      <c r="F314" s="49">
        <f t="shared" si="10"/>
        <v>40853</v>
      </c>
    </row>
    <row r="315" spans="2:6" ht="30" customHeight="1">
      <c r="B315" s="5" t="s">
        <v>37</v>
      </c>
      <c r="C315" s="4" t="s">
        <v>34</v>
      </c>
      <c r="D315" s="4" t="s">
        <v>173</v>
      </c>
      <c r="E315" s="4" t="s">
        <v>24</v>
      </c>
      <c r="F315" s="49">
        <f t="shared" si="10"/>
        <v>40853</v>
      </c>
    </row>
    <row r="316" spans="2:6" ht="30" customHeight="1">
      <c r="B316" s="5" t="s">
        <v>37</v>
      </c>
      <c r="C316" s="4" t="s">
        <v>26</v>
      </c>
      <c r="D316" s="4" t="s">
        <v>174</v>
      </c>
      <c r="E316" s="4" t="s">
        <v>24</v>
      </c>
      <c r="F316" s="49">
        <f t="shared" si="10"/>
        <v>40853</v>
      </c>
    </row>
    <row r="317" spans="2:6" ht="30" customHeight="1">
      <c r="B317" s="5" t="s">
        <v>37</v>
      </c>
      <c r="C317" s="4" t="s">
        <v>45</v>
      </c>
      <c r="D317" s="4" t="s">
        <v>175</v>
      </c>
      <c r="E317" s="4" t="s">
        <v>24</v>
      </c>
      <c r="F317" s="49">
        <f t="shared" si="10"/>
        <v>40853</v>
      </c>
    </row>
    <row r="318" spans="2:6" ht="30" customHeight="1">
      <c r="B318" s="5" t="s">
        <v>37</v>
      </c>
      <c r="C318" s="4" t="s">
        <v>78</v>
      </c>
      <c r="D318" s="4" t="s">
        <v>176</v>
      </c>
      <c r="E318" s="4" t="s">
        <v>24</v>
      </c>
      <c r="F318" s="49">
        <f t="shared" si="10"/>
        <v>40853</v>
      </c>
    </row>
    <row r="319" spans="2:6" ht="30" customHeight="1">
      <c r="B319" s="5" t="s">
        <v>37</v>
      </c>
      <c r="C319" s="4" t="s">
        <v>49</v>
      </c>
      <c r="D319" s="4" t="s">
        <v>50</v>
      </c>
      <c r="E319" s="4" t="s">
        <v>24</v>
      </c>
      <c r="F319" s="49">
        <f t="shared" si="10"/>
        <v>40853</v>
      </c>
    </row>
    <row r="320" spans="2:6" ht="30" customHeight="1">
      <c r="B320" s="16" t="s">
        <v>196</v>
      </c>
      <c r="C320" s="1" t="s">
        <v>6</v>
      </c>
      <c r="D320" s="3" t="s">
        <v>333</v>
      </c>
      <c r="E320" s="3" t="s">
        <v>24</v>
      </c>
      <c r="F320" s="48">
        <v>40853</v>
      </c>
    </row>
    <row r="321" spans="2:6" ht="30" customHeight="1">
      <c r="B321" s="5" t="s">
        <v>196</v>
      </c>
      <c r="C321" s="4" t="s">
        <v>133</v>
      </c>
      <c r="D321" s="4" t="s">
        <v>333</v>
      </c>
      <c r="E321" s="4" t="s">
        <v>302</v>
      </c>
      <c r="F321" s="49">
        <v>40853</v>
      </c>
    </row>
    <row r="322" spans="2:6" ht="30" customHeight="1">
      <c r="B322" s="16" t="s">
        <v>286</v>
      </c>
      <c r="C322" s="3" t="s">
        <v>177</v>
      </c>
      <c r="D322" s="3" t="s">
        <v>14</v>
      </c>
      <c r="E322" s="3" t="s">
        <v>11</v>
      </c>
      <c r="F322" s="52">
        <v>40852</v>
      </c>
    </row>
    <row r="323" spans="2:6" ht="30" customHeight="1">
      <c r="B323" s="5" t="s">
        <v>5</v>
      </c>
      <c r="C323" s="4" t="s">
        <v>292</v>
      </c>
      <c r="D323" s="4" t="s">
        <v>290</v>
      </c>
      <c r="E323" s="4" t="s">
        <v>24</v>
      </c>
      <c r="F323" s="53">
        <f>+F322</f>
        <v>40852</v>
      </c>
    </row>
    <row r="324" spans="2:6" ht="30" customHeight="1">
      <c r="B324" s="5" t="s">
        <v>289</v>
      </c>
      <c r="C324" s="4" t="s">
        <v>293</v>
      </c>
      <c r="D324" s="4" t="s">
        <v>181</v>
      </c>
      <c r="E324" s="4" t="s">
        <v>24</v>
      </c>
      <c r="F324" s="53">
        <f>+F323</f>
        <v>40852</v>
      </c>
    </row>
    <row r="325" spans="2:6" ht="30" customHeight="1">
      <c r="B325" s="5" t="s">
        <v>286</v>
      </c>
      <c r="C325" s="4" t="s">
        <v>177</v>
      </c>
      <c r="D325" s="4" t="s">
        <v>14</v>
      </c>
      <c r="E325" s="4" t="s">
        <v>11</v>
      </c>
      <c r="F325" s="53">
        <f>+F324</f>
        <v>40852</v>
      </c>
    </row>
    <row r="326" spans="2:6" ht="30" customHeight="1">
      <c r="B326" s="16" t="s">
        <v>196</v>
      </c>
      <c r="C326" s="1" t="s">
        <v>64</v>
      </c>
      <c r="D326" s="1" t="s">
        <v>327</v>
      </c>
      <c r="E326" s="3" t="s">
        <v>24</v>
      </c>
      <c r="F326" s="48">
        <v>40796</v>
      </c>
    </row>
    <row r="327" spans="2:6" ht="30" customHeight="1">
      <c r="B327" s="5" t="s">
        <v>196</v>
      </c>
      <c r="C327" s="4" t="s">
        <v>146</v>
      </c>
      <c r="D327" s="2" t="s">
        <v>327</v>
      </c>
      <c r="E327" s="4" t="s">
        <v>302</v>
      </c>
      <c r="F327" s="49">
        <f>+F326</f>
        <v>40796</v>
      </c>
    </row>
    <row r="328" spans="2:6" ht="30" customHeight="1">
      <c r="B328" s="16" t="s">
        <v>196</v>
      </c>
      <c r="C328" s="1" t="s">
        <v>64</v>
      </c>
      <c r="D328" s="1" t="s">
        <v>328</v>
      </c>
      <c r="E328" s="3" t="s">
        <v>24</v>
      </c>
      <c r="F328" s="48">
        <v>40797</v>
      </c>
    </row>
    <row r="329" spans="2:6" ht="30" customHeight="1">
      <c r="B329" s="5" t="s">
        <v>196</v>
      </c>
      <c r="C329" s="4" t="s">
        <v>105</v>
      </c>
      <c r="D329" s="2" t="s">
        <v>328</v>
      </c>
      <c r="E329" s="4" t="s">
        <v>302</v>
      </c>
      <c r="F329" s="49">
        <f>+F328</f>
        <v>40797</v>
      </c>
    </row>
    <row r="330" spans="2:6" ht="30" customHeight="1">
      <c r="B330" s="16" t="s">
        <v>228</v>
      </c>
      <c r="C330" s="1" t="s">
        <v>64</v>
      </c>
      <c r="D330" s="1" t="s">
        <v>327</v>
      </c>
      <c r="E330" s="3" t="s">
        <v>24</v>
      </c>
      <c r="F330" s="48">
        <v>40803</v>
      </c>
    </row>
    <row r="331" spans="2:6" ht="30" customHeight="1">
      <c r="B331" s="5" t="s">
        <v>228</v>
      </c>
      <c r="C331" s="4" t="s">
        <v>64</v>
      </c>
      <c r="D331" s="2" t="s">
        <v>327</v>
      </c>
      <c r="E331" s="4" t="s">
        <v>302</v>
      </c>
      <c r="F331" s="49">
        <f>+F330</f>
        <v>40803</v>
      </c>
    </row>
    <row r="332" spans="2:6" ht="30" customHeight="1">
      <c r="B332" s="16" t="s">
        <v>228</v>
      </c>
      <c r="C332" s="1" t="s">
        <v>64</v>
      </c>
      <c r="D332" s="1" t="s">
        <v>328</v>
      </c>
      <c r="E332" s="3" t="s">
        <v>24</v>
      </c>
      <c r="F332" s="48">
        <v>40804</v>
      </c>
    </row>
    <row r="333" spans="2:6" ht="30" customHeight="1">
      <c r="B333" s="5" t="s">
        <v>228</v>
      </c>
      <c r="C333" s="4" t="s">
        <v>64</v>
      </c>
      <c r="D333" s="2" t="s">
        <v>328</v>
      </c>
      <c r="E333" s="4" t="s">
        <v>302</v>
      </c>
      <c r="F333" s="49">
        <f>+F332</f>
        <v>40804</v>
      </c>
    </row>
    <row r="334" spans="2:6" s="6" customFormat="1" ht="30" customHeight="1">
      <c r="B334" s="16" t="s">
        <v>215</v>
      </c>
      <c r="C334" s="3" t="s">
        <v>216</v>
      </c>
      <c r="D334" s="3" t="s">
        <v>14</v>
      </c>
      <c r="E334" s="3" t="s">
        <v>11</v>
      </c>
      <c r="F334" s="52" t="s">
        <v>408</v>
      </c>
    </row>
    <row r="335" spans="2:6" s="6" customFormat="1" ht="30" customHeight="1">
      <c r="B335" s="5" t="s">
        <v>19</v>
      </c>
      <c r="C335" s="4" t="s">
        <v>168</v>
      </c>
      <c r="D335" s="4" t="s">
        <v>217</v>
      </c>
      <c r="E335" s="4" t="s">
        <v>24</v>
      </c>
      <c r="F335" s="53" t="str">
        <f>+F334</f>
        <v>12 y 13 de noviembre de 2011</v>
      </c>
    </row>
    <row r="336" spans="2:6" s="6" customFormat="1" ht="30" customHeight="1">
      <c r="B336" s="5" t="s">
        <v>19</v>
      </c>
      <c r="C336" s="4" t="s">
        <v>42</v>
      </c>
      <c r="D336" s="4" t="s">
        <v>41</v>
      </c>
      <c r="E336" s="4" t="s">
        <v>24</v>
      </c>
      <c r="F336" s="53" t="str">
        <f>+F335</f>
        <v>12 y 13 de noviembre de 2011</v>
      </c>
    </row>
    <row r="337" spans="2:6" s="6" customFormat="1" ht="30" customHeight="1">
      <c r="B337" s="5" t="s">
        <v>19</v>
      </c>
      <c r="C337" s="4" t="s">
        <v>39</v>
      </c>
      <c r="D337" s="4" t="s">
        <v>21</v>
      </c>
      <c r="E337" s="4" t="s">
        <v>24</v>
      </c>
      <c r="F337" s="53" t="str">
        <f>+F336</f>
        <v>12 y 13 de noviembre de 2011</v>
      </c>
    </row>
    <row r="338" spans="2:6" ht="30" customHeight="1">
      <c r="B338" s="16" t="s">
        <v>285</v>
      </c>
      <c r="C338" s="13" t="s">
        <v>177</v>
      </c>
      <c r="D338" s="13" t="s">
        <v>10</v>
      </c>
      <c r="E338" s="3" t="s">
        <v>11</v>
      </c>
      <c r="F338" s="52">
        <v>40853</v>
      </c>
    </row>
    <row r="339" spans="2:6" ht="30" customHeight="1">
      <c r="B339" s="5" t="s">
        <v>5</v>
      </c>
      <c r="C339" s="4" t="s">
        <v>294</v>
      </c>
      <c r="D339" s="4" t="s">
        <v>291</v>
      </c>
      <c r="E339" s="4" t="s">
        <v>24</v>
      </c>
      <c r="F339" s="53">
        <f>+F338</f>
        <v>40853</v>
      </c>
    </row>
    <row r="340" spans="2:6" ht="30" customHeight="1">
      <c r="B340" s="5" t="s">
        <v>289</v>
      </c>
      <c r="C340" s="4" t="s">
        <v>295</v>
      </c>
      <c r="D340" s="4" t="s">
        <v>179</v>
      </c>
      <c r="E340" s="4" t="s">
        <v>24</v>
      </c>
      <c r="F340" s="53">
        <f>+F339</f>
        <v>40853</v>
      </c>
    </row>
    <row r="341" spans="2:6" ht="30" customHeight="1">
      <c r="B341" s="5" t="s">
        <v>285</v>
      </c>
      <c r="C341" s="14" t="s">
        <v>177</v>
      </c>
      <c r="D341" s="14" t="s">
        <v>10</v>
      </c>
      <c r="E341" s="4" t="s">
        <v>11</v>
      </c>
      <c r="F341" s="53">
        <f>+F340</f>
        <v>40853</v>
      </c>
    </row>
    <row r="342" spans="2:6" ht="30" customHeight="1">
      <c r="B342" s="16" t="s">
        <v>297</v>
      </c>
      <c r="C342" s="3" t="s">
        <v>135</v>
      </c>
      <c r="D342" s="3" t="s">
        <v>21</v>
      </c>
      <c r="E342" s="3" t="s">
        <v>298</v>
      </c>
      <c r="F342" s="48">
        <v>40874</v>
      </c>
    </row>
    <row r="343" spans="2:6" ht="30" customHeight="1">
      <c r="B343" s="5" t="s">
        <v>297</v>
      </c>
      <c r="C343" s="4" t="s">
        <v>6</v>
      </c>
      <c r="D343" s="4" t="s">
        <v>6</v>
      </c>
      <c r="E343" s="4" t="s">
        <v>24</v>
      </c>
      <c r="F343" s="49">
        <f>+F342</f>
        <v>40874</v>
      </c>
    </row>
    <row r="344" spans="2:6" ht="30" customHeight="1">
      <c r="B344" s="5" t="s">
        <v>297</v>
      </c>
      <c r="C344" s="4" t="s">
        <v>16</v>
      </c>
      <c r="D344" s="4" t="s">
        <v>16</v>
      </c>
      <c r="E344" s="4" t="s">
        <v>24</v>
      </c>
      <c r="F344" s="49">
        <f>+F343</f>
        <v>40874</v>
      </c>
    </row>
    <row r="345" spans="2:6" ht="30" customHeight="1">
      <c r="B345" s="5" t="s">
        <v>297</v>
      </c>
      <c r="C345" s="4" t="s">
        <v>21</v>
      </c>
      <c r="D345" s="4" t="s">
        <v>21</v>
      </c>
      <c r="E345" s="4" t="str">
        <f>+E342</f>
        <v>Mantenimiento del transformador. Pruebas eléctricas</v>
      </c>
      <c r="F345" s="49">
        <f>+F344</f>
        <v>40874</v>
      </c>
    </row>
    <row r="346" spans="2:6" ht="30" customHeight="1">
      <c r="B346" s="16" t="s">
        <v>5</v>
      </c>
      <c r="C346" s="3" t="s">
        <v>201</v>
      </c>
      <c r="D346" s="3" t="s">
        <v>201</v>
      </c>
      <c r="E346" s="3" t="s">
        <v>24</v>
      </c>
      <c r="F346" s="48">
        <v>40881</v>
      </c>
    </row>
    <row r="347" spans="2:6" ht="30" customHeight="1">
      <c r="B347" s="5" t="s">
        <v>5</v>
      </c>
      <c r="C347" s="4" t="s">
        <v>202</v>
      </c>
      <c r="D347" s="4" t="s">
        <v>203</v>
      </c>
      <c r="E347" s="4" t="s">
        <v>24</v>
      </c>
      <c r="F347" s="49">
        <f>+F346</f>
        <v>40881</v>
      </c>
    </row>
    <row r="348" spans="2:6" ht="30" customHeight="1">
      <c r="B348" s="5" t="s">
        <v>5</v>
      </c>
      <c r="C348" s="4" t="s">
        <v>204</v>
      </c>
      <c r="D348" s="4" t="s">
        <v>203</v>
      </c>
      <c r="E348" s="4" t="s">
        <v>24</v>
      </c>
      <c r="F348" s="49">
        <f>+F347</f>
        <v>40881</v>
      </c>
    </row>
    <row r="349" spans="2:6" ht="30" customHeight="1">
      <c r="B349" s="5" t="s">
        <v>5</v>
      </c>
      <c r="C349" s="4" t="s">
        <v>201</v>
      </c>
      <c r="D349" s="4" t="s">
        <v>201</v>
      </c>
      <c r="E349" s="4" t="s">
        <v>24</v>
      </c>
      <c r="F349" s="49">
        <f>+F348</f>
        <v>40881</v>
      </c>
    </row>
    <row r="350" spans="2:6" ht="30" customHeight="1">
      <c r="B350" s="5" t="s">
        <v>5</v>
      </c>
      <c r="C350" s="4" t="s">
        <v>205</v>
      </c>
      <c r="D350" s="4" t="s">
        <v>206</v>
      </c>
      <c r="E350" s="4" t="s">
        <v>24</v>
      </c>
      <c r="F350" s="49">
        <f>+F349</f>
        <v>40881</v>
      </c>
    </row>
    <row r="351" spans="2:6" ht="30" customHeight="1">
      <c r="B351" s="5" t="s">
        <v>5</v>
      </c>
      <c r="C351" s="4" t="s">
        <v>207</v>
      </c>
      <c r="D351" s="4" t="s">
        <v>56</v>
      </c>
      <c r="E351" s="4" t="s">
        <v>24</v>
      </c>
      <c r="F351" s="49">
        <f>+F350</f>
        <v>40881</v>
      </c>
    </row>
    <row r="352" spans="2:6" ht="30" customHeight="1">
      <c r="B352" s="16" t="s">
        <v>250</v>
      </c>
      <c r="C352" s="3" t="s">
        <v>260</v>
      </c>
      <c r="D352" s="3" t="s">
        <v>261</v>
      </c>
      <c r="E352" s="3" t="s">
        <v>24</v>
      </c>
      <c r="F352" s="48">
        <v>40886</v>
      </c>
    </row>
    <row r="353" spans="2:6" s="6" customFormat="1" ht="30" customHeight="1">
      <c r="B353" s="16" t="s">
        <v>250</v>
      </c>
      <c r="C353" s="3" t="s">
        <v>247</v>
      </c>
      <c r="D353" s="3" t="s">
        <v>248</v>
      </c>
      <c r="E353" s="3" t="s">
        <v>24</v>
      </c>
      <c r="F353" s="48">
        <v>40885</v>
      </c>
    </row>
    <row r="354" spans="2:6" ht="30" customHeight="1">
      <c r="B354" s="16" t="s">
        <v>5</v>
      </c>
      <c r="C354" s="3" t="s">
        <v>208</v>
      </c>
      <c r="D354" s="3" t="s">
        <v>208</v>
      </c>
      <c r="E354" s="3" t="s">
        <v>24</v>
      </c>
      <c r="F354" s="48">
        <v>40888</v>
      </c>
    </row>
    <row r="355" spans="2:6" ht="30" customHeight="1">
      <c r="B355" s="5" t="s">
        <v>5</v>
      </c>
      <c r="C355" s="4" t="s">
        <v>209</v>
      </c>
      <c r="D355" s="4" t="s">
        <v>210</v>
      </c>
      <c r="E355" s="4" t="s">
        <v>24</v>
      </c>
      <c r="F355" s="49">
        <f>+F354</f>
        <v>40888</v>
      </c>
    </row>
    <row r="356" spans="2:6" ht="30" customHeight="1">
      <c r="B356" s="5" t="s">
        <v>5</v>
      </c>
      <c r="C356" s="4" t="s">
        <v>211</v>
      </c>
      <c r="D356" s="4" t="s">
        <v>210</v>
      </c>
      <c r="E356" s="4" t="s">
        <v>24</v>
      </c>
      <c r="F356" s="49">
        <f>+F355</f>
        <v>40888</v>
      </c>
    </row>
    <row r="357" spans="2:6" ht="30" customHeight="1">
      <c r="B357" s="5" t="s">
        <v>5</v>
      </c>
      <c r="C357" s="4" t="s">
        <v>201</v>
      </c>
      <c r="D357" s="4" t="s">
        <v>208</v>
      </c>
      <c r="E357" s="4" t="s">
        <v>24</v>
      </c>
      <c r="F357" s="49">
        <f>+F356</f>
        <v>40888</v>
      </c>
    </row>
    <row r="358" spans="2:6" ht="30" customHeight="1">
      <c r="B358" s="5" t="s">
        <v>5</v>
      </c>
      <c r="C358" s="4" t="s">
        <v>212</v>
      </c>
      <c r="D358" s="4" t="s">
        <v>213</v>
      </c>
      <c r="E358" s="4" t="s">
        <v>24</v>
      </c>
      <c r="F358" s="49">
        <f>+F357</f>
        <v>40888</v>
      </c>
    </row>
    <row r="359" spans="2:6" ht="30" customHeight="1">
      <c r="B359" s="5" t="s">
        <v>5</v>
      </c>
      <c r="C359" s="4" t="s">
        <v>214</v>
      </c>
      <c r="D359" s="4" t="s">
        <v>56</v>
      </c>
      <c r="E359" s="4" t="s">
        <v>24</v>
      </c>
      <c r="F359" s="49">
        <f>+F358</f>
        <v>40888</v>
      </c>
    </row>
    <row r="360" spans="2:6" ht="30" customHeight="1">
      <c r="B360" s="5" t="s">
        <v>231</v>
      </c>
      <c r="C360" s="4" t="s">
        <v>237</v>
      </c>
      <c r="D360" s="4" t="s">
        <v>238</v>
      </c>
      <c r="E360" s="4" t="s">
        <v>24</v>
      </c>
      <c r="F360" s="53">
        <f>+F357</f>
        <v>40888</v>
      </c>
    </row>
    <row r="361" spans="2:6" ht="30" customHeight="1">
      <c r="B361" s="16" t="s">
        <v>250</v>
      </c>
      <c r="C361" s="3" t="s">
        <v>337</v>
      </c>
      <c r="D361" s="3" t="s">
        <v>14</v>
      </c>
      <c r="E361" s="3" t="s">
        <v>24</v>
      </c>
      <c r="F361" s="48">
        <v>40888</v>
      </c>
    </row>
    <row r="362" spans="2:6" ht="30" customHeight="1">
      <c r="B362" s="5" t="s">
        <v>250</v>
      </c>
      <c r="C362" s="4" t="s">
        <v>36</v>
      </c>
      <c r="D362" s="4" t="s">
        <v>29</v>
      </c>
      <c r="E362" s="4" t="s">
        <v>24</v>
      </c>
      <c r="F362" s="49">
        <v>40888</v>
      </c>
    </row>
    <row r="363" spans="2:6" ht="30" customHeight="1">
      <c r="B363" s="16" t="s">
        <v>250</v>
      </c>
      <c r="C363" s="3" t="s">
        <v>338</v>
      </c>
      <c r="D363" s="3" t="s">
        <v>10</v>
      </c>
      <c r="E363" s="3" t="s">
        <v>24</v>
      </c>
      <c r="F363" s="48">
        <v>40894</v>
      </c>
    </row>
    <row r="364" spans="2:6" ht="30" customHeight="1">
      <c r="B364" s="5" t="s">
        <v>250</v>
      </c>
      <c r="C364" s="4" t="s">
        <v>28</v>
      </c>
      <c r="D364" s="4" t="s">
        <v>29</v>
      </c>
      <c r="E364" s="4" t="s">
        <v>24</v>
      </c>
      <c r="F364" s="49">
        <v>40894</v>
      </c>
    </row>
    <row r="365" spans="2:6" ht="30" customHeight="1">
      <c r="B365" s="16" t="s">
        <v>250</v>
      </c>
      <c r="C365" s="3" t="s">
        <v>339</v>
      </c>
      <c r="D365" s="3" t="s">
        <v>340</v>
      </c>
      <c r="E365" s="3" t="s">
        <v>24</v>
      </c>
      <c r="F365" s="48">
        <v>40895</v>
      </c>
    </row>
    <row r="366" spans="2:6" ht="30" customHeight="1">
      <c r="B366" s="5" t="s">
        <v>250</v>
      </c>
      <c r="C366" s="4" t="s">
        <v>341</v>
      </c>
      <c r="D366" s="4" t="s">
        <v>29</v>
      </c>
      <c r="E366" s="4" t="s">
        <v>24</v>
      </c>
      <c r="F366" s="49">
        <v>40895</v>
      </c>
    </row>
    <row r="367" spans="1:8" s="61" customFormat="1" ht="30" customHeight="1">
      <c r="A367" s="6"/>
      <c r="B367" s="16" t="s">
        <v>19</v>
      </c>
      <c r="C367" s="3" t="s">
        <v>439</v>
      </c>
      <c r="D367" s="3" t="s">
        <v>14</v>
      </c>
      <c r="E367" s="3" t="s">
        <v>24</v>
      </c>
      <c r="F367" s="48">
        <v>40866</v>
      </c>
      <c r="G367" s="62"/>
      <c r="H367" s="70"/>
    </row>
    <row r="368" spans="1:8" s="61" customFormat="1" ht="30" customHeight="1">
      <c r="A368" s="6"/>
      <c r="B368" s="5" t="s">
        <v>19</v>
      </c>
      <c r="C368" s="4" t="s">
        <v>36</v>
      </c>
      <c r="D368" s="4" t="s">
        <v>29</v>
      </c>
      <c r="E368" s="4" t="s">
        <v>24</v>
      </c>
      <c r="F368" s="49">
        <f>F367</f>
        <v>40866</v>
      </c>
      <c r="G368" s="6"/>
      <c r="H368" s="6"/>
    </row>
    <row r="369" spans="1:8" s="61" customFormat="1" ht="30" customHeight="1">
      <c r="A369" s="6"/>
      <c r="B369" s="16" t="s">
        <v>19</v>
      </c>
      <c r="C369" s="3" t="s">
        <v>440</v>
      </c>
      <c r="D369" s="3" t="s">
        <v>10</v>
      </c>
      <c r="E369" s="3" t="s">
        <v>24</v>
      </c>
      <c r="F369" s="48">
        <v>40867</v>
      </c>
      <c r="G369" s="62"/>
      <c r="H369" s="70"/>
    </row>
    <row r="370" spans="1:8" s="61" customFormat="1" ht="30" customHeight="1">
      <c r="A370" s="6"/>
      <c r="B370" s="5" t="s">
        <v>19</v>
      </c>
      <c r="C370" s="4" t="s">
        <v>28</v>
      </c>
      <c r="D370" s="4" t="s">
        <v>29</v>
      </c>
      <c r="E370" s="4" t="s">
        <v>24</v>
      </c>
      <c r="F370" s="49">
        <f>F369</f>
        <v>40867</v>
      </c>
      <c r="G370" s="6"/>
      <c r="H370" s="6"/>
    </row>
    <row r="371" spans="2:6" ht="30" customHeight="1">
      <c r="B371" s="16" t="s">
        <v>231</v>
      </c>
      <c r="C371" s="3" t="s">
        <v>232</v>
      </c>
      <c r="D371" s="3" t="s">
        <v>135</v>
      </c>
      <c r="E371" s="3" t="s">
        <v>303</v>
      </c>
      <c r="F371" s="50" t="s">
        <v>304</v>
      </c>
    </row>
    <row r="372" spans="2:6" s="6" customFormat="1" ht="30" customHeight="1">
      <c r="B372" s="16" t="s">
        <v>231</v>
      </c>
      <c r="C372" s="3" t="s">
        <v>27</v>
      </c>
      <c r="D372" s="3" t="s">
        <v>10</v>
      </c>
      <c r="E372" s="3" t="s">
        <v>24</v>
      </c>
      <c r="F372" s="52">
        <v>40677</v>
      </c>
    </row>
    <row r="373" spans="2:6" s="6" customFormat="1" ht="30" customHeight="1">
      <c r="B373" s="5" t="s">
        <v>231</v>
      </c>
      <c r="C373" s="4" t="s">
        <v>28</v>
      </c>
      <c r="D373" s="4" t="s">
        <v>82</v>
      </c>
      <c r="E373" s="4" t="s">
        <v>24</v>
      </c>
      <c r="F373" s="53">
        <f>+F372</f>
        <v>40677</v>
      </c>
    </row>
    <row r="374" spans="2:6" ht="30" customHeight="1">
      <c r="B374" s="5" t="s">
        <v>250</v>
      </c>
      <c r="C374" s="15" t="s">
        <v>248</v>
      </c>
      <c r="D374" s="15" t="s">
        <v>56</v>
      </c>
      <c r="E374" s="4" t="s">
        <v>24</v>
      </c>
      <c r="F374" s="53" t="s">
        <v>336</v>
      </c>
    </row>
    <row r="375" spans="2:6" ht="30" customHeight="1">
      <c r="B375" s="5" t="s">
        <v>231</v>
      </c>
      <c r="C375" s="4" t="s">
        <v>233</v>
      </c>
      <c r="D375" s="4" t="s">
        <v>234</v>
      </c>
      <c r="E375" s="4" t="s">
        <v>24</v>
      </c>
      <c r="F375" s="53" t="s">
        <v>305</v>
      </c>
    </row>
    <row r="376" spans="2:6" ht="30" customHeight="1">
      <c r="B376" s="5" t="s">
        <v>231</v>
      </c>
      <c r="C376" s="4" t="s">
        <v>235</v>
      </c>
      <c r="D376" s="4" t="s">
        <v>236</v>
      </c>
      <c r="E376" s="4" t="s">
        <v>24</v>
      </c>
      <c r="F376" s="53" t="s">
        <v>305</v>
      </c>
    </row>
    <row r="377" spans="2:6" ht="30" customHeight="1">
      <c r="B377" s="25" t="s">
        <v>369</v>
      </c>
      <c r="C377" s="18" t="s">
        <v>370</v>
      </c>
      <c r="D377" s="18" t="s">
        <v>14</v>
      </c>
      <c r="E377" s="21" t="s">
        <v>376</v>
      </c>
      <c r="F377" s="48" t="s">
        <v>377</v>
      </c>
    </row>
    <row r="378" spans="2:6" ht="30" customHeight="1">
      <c r="B378" s="26" t="s">
        <v>373</v>
      </c>
      <c r="C378" s="19" t="s">
        <v>370</v>
      </c>
      <c r="D378" s="19" t="s">
        <v>14</v>
      </c>
      <c r="E378" s="22" t="s">
        <v>376</v>
      </c>
      <c r="F378" s="49" t="s">
        <v>377</v>
      </c>
    </row>
    <row r="379" spans="2:6" ht="30" customHeight="1">
      <c r="B379" s="25" t="s">
        <v>369</v>
      </c>
      <c r="C379" s="18" t="s">
        <v>370</v>
      </c>
      <c r="D379" s="18" t="s">
        <v>14</v>
      </c>
      <c r="E379" s="21" t="s">
        <v>371</v>
      </c>
      <c r="F379" s="48" t="s">
        <v>372</v>
      </c>
    </row>
    <row r="380" spans="2:6" ht="30" customHeight="1">
      <c r="B380" s="26" t="s">
        <v>373</v>
      </c>
      <c r="C380" s="19" t="s">
        <v>370</v>
      </c>
      <c r="D380" s="19" t="s">
        <v>14</v>
      </c>
      <c r="E380" s="22" t="s">
        <v>371</v>
      </c>
      <c r="F380" s="49" t="s">
        <v>372</v>
      </c>
    </row>
    <row r="381" spans="2:6" ht="30" customHeight="1">
      <c r="B381" s="25" t="s">
        <v>369</v>
      </c>
      <c r="C381" s="18" t="s">
        <v>370</v>
      </c>
      <c r="D381" s="18" t="s">
        <v>10</v>
      </c>
      <c r="E381" s="21" t="s">
        <v>378</v>
      </c>
      <c r="F381" s="48" t="s">
        <v>379</v>
      </c>
    </row>
    <row r="382" spans="2:6" ht="30" customHeight="1">
      <c r="B382" s="26" t="s">
        <v>373</v>
      </c>
      <c r="C382" s="19" t="s">
        <v>370</v>
      </c>
      <c r="D382" s="19" t="s">
        <v>10</v>
      </c>
      <c r="E382" s="22" t="s">
        <v>378</v>
      </c>
      <c r="F382" s="49" t="s">
        <v>379</v>
      </c>
    </row>
    <row r="383" spans="2:6" ht="30" customHeight="1">
      <c r="B383" s="25" t="s">
        <v>369</v>
      </c>
      <c r="C383" s="18" t="s">
        <v>370</v>
      </c>
      <c r="D383" s="18" t="s">
        <v>10</v>
      </c>
      <c r="E383" s="21" t="s">
        <v>374</v>
      </c>
      <c r="F383" s="48" t="s">
        <v>375</v>
      </c>
    </row>
    <row r="384" spans="2:6" ht="30" customHeight="1">
      <c r="B384" s="26" t="s">
        <v>373</v>
      </c>
      <c r="C384" s="19" t="s">
        <v>370</v>
      </c>
      <c r="D384" s="19" t="s">
        <v>10</v>
      </c>
      <c r="E384" s="22" t="s">
        <v>371</v>
      </c>
      <c r="F384" s="49" t="s">
        <v>375</v>
      </c>
    </row>
    <row r="385" spans="2:6" ht="30" customHeight="1">
      <c r="B385" s="5" t="s">
        <v>250</v>
      </c>
      <c r="C385" s="15" t="s">
        <v>261</v>
      </c>
      <c r="D385" s="15" t="s">
        <v>56</v>
      </c>
      <c r="E385" s="4" t="s">
        <v>24</v>
      </c>
      <c r="F385" s="53" t="s">
        <v>335</v>
      </c>
    </row>
    <row r="386" spans="2:6" s="6" customFormat="1" ht="30" customHeight="1">
      <c r="B386" s="16" t="s">
        <v>241</v>
      </c>
      <c r="C386" s="3" t="s">
        <v>35</v>
      </c>
      <c r="D386" s="3" t="s">
        <v>14</v>
      </c>
      <c r="E386" s="3" t="s">
        <v>24</v>
      </c>
      <c r="F386" s="52">
        <v>40706</v>
      </c>
    </row>
    <row r="387" spans="2:6" s="6" customFormat="1" ht="30" customHeight="1">
      <c r="B387" s="5" t="s">
        <v>241</v>
      </c>
      <c r="C387" s="4" t="s">
        <v>36</v>
      </c>
      <c r="D387" s="4" t="s">
        <v>29</v>
      </c>
      <c r="E387" s="4" t="s">
        <v>24</v>
      </c>
      <c r="F387" s="53">
        <f>+F386</f>
        <v>40706</v>
      </c>
    </row>
    <row r="388" spans="2:6" s="6" customFormat="1" ht="30" customHeight="1">
      <c r="B388" s="16" t="s">
        <v>231</v>
      </c>
      <c r="C388" s="3" t="s">
        <v>35</v>
      </c>
      <c r="D388" s="3" t="s">
        <v>14</v>
      </c>
      <c r="E388" s="3" t="s">
        <v>24</v>
      </c>
      <c r="F388" s="52">
        <v>40678</v>
      </c>
    </row>
    <row r="389" spans="2:6" s="6" customFormat="1" ht="30" customHeight="1">
      <c r="B389" s="5" t="s">
        <v>231</v>
      </c>
      <c r="C389" s="4" t="s">
        <v>28</v>
      </c>
      <c r="D389" s="4" t="s">
        <v>82</v>
      </c>
      <c r="E389" s="4" t="s">
        <v>24</v>
      </c>
      <c r="F389" s="53">
        <f>+F388</f>
        <v>40678</v>
      </c>
    </row>
    <row r="390" spans="2:6" ht="30" customHeight="1">
      <c r="B390" s="16" t="s">
        <v>262</v>
      </c>
      <c r="C390" s="3" t="s">
        <v>53</v>
      </c>
      <c r="D390" s="3" t="s">
        <v>54</v>
      </c>
      <c r="E390" s="3" t="s">
        <v>24</v>
      </c>
      <c r="F390" s="53" t="s">
        <v>349</v>
      </c>
    </row>
    <row r="391" spans="2:6" ht="30" customHeight="1" thickBot="1">
      <c r="B391" s="33" t="s">
        <v>262</v>
      </c>
      <c r="C391" s="34" t="s">
        <v>54</v>
      </c>
      <c r="D391" s="34" t="s">
        <v>56</v>
      </c>
      <c r="E391" s="35" t="s">
        <v>24</v>
      </c>
      <c r="F391" s="54" t="s">
        <v>349</v>
      </c>
    </row>
    <row r="392" spans="2:6" s="6" customFormat="1" ht="30" customHeight="1" thickBot="1">
      <c r="B392" s="71" t="s">
        <v>424</v>
      </c>
      <c r="C392" s="72"/>
      <c r="D392" s="72"/>
      <c r="E392" s="72"/>
      <c r="F392" s="73"/>
    </row>
    <row r="393" spans="2:6" s="32" customFormat="1" ht="24.75" customHeight="1">
      <c r="B393" s="36" t="s">
        <v>387</v>
      </c>
      <c r="C393" s="37" t="s">
        <v>393</v>
      </c>
      <c r="D393" s="37" t="s">
        <v>14</v>
      </c>
      <c r="E393" s="37" t="s">
        <v>388</v>
      </c>
      <c r="F393" s="55" t="s">
        <v>389</v>
      </c>
    </row>
    <row r="394" spans="2:6" s="32" customFormat="1" ht="24.75" customHeight="1">
      <c r="B394" s="38" t="s">
        <v>387</v>
      </c>
      <c r="C394" s="39" t="s">
        <v>393</v>
      </c>
      <c r="D394" s="39" t="s">
        <v>14</v>
      </c>
      <c r="E394" s="39" t="s">
        <v>392</v>
      </c>
      <c r="F394" s="56" t="s">
        <v>390</v>
      </c>
    </row>
    <row r="395" spans="2:6" s="32" customFormat="1" ht="24.75" customHeight="1">
      <c r="B395" s="40" t="s">
        <v>387</v>
      </c>
      <c r="C395" s="39" t="s">
        <v>393</v>
      </c>
      <c r="D395" s="39" t="s">
        <v>14</v>
      </c>
      <c r="E395" s="39" t="s">
        <v>392</v>
      </c>
      <c r="F395" s="56" t="s">
        <v>391</v>
      </c>
    </row>
    <row r="396" spans="2:6" s="30" customFormat="1" ht="24.75" customHeight="1">
      <c r="B396" s="41" t="s">
        <v>369</v>
      </c>
      <c r="C396" s="42" t="s">
        <v>394</v>
      </c>
      <c r="D396" s="42" t="s">
        <v>412</v>
      </c>
      <c r="E396" s="42" t="s">
        <v>413</v>
      </c>
      <c r="F396" s="57" t="s">
        <v>396</v>
      </c>
    </row>
    <row r="397" spans="2:6" s="31" customFormat="1" ht="24.75" customHeight="1">
      <c r="B397" s="38" t="s">
        <v>369</v>
      </c>
      <c r="C397" s="39" t="s">
        <v>394</v>
      </c>
      <c r="D397" s="39" t="s">
        <v>412</v>
      </c>
      <c r="E397" s="39" t="s">
        <v>414</v>
      </c>
      <c r="F397" s="56" t="s">
        <v>397</v>
      </c>
    </row>
    <row r="398" spans="2:6" s="30" customFormat="1" ht="24.75" customHeight="1">
      <c r="B398" s="41" t="s">
        <v>395</v>
      </c>
      <c r="C398" s="42" t="s">
        <v>400</v>
      </c>
      <c r="D398" s="42" t="s">
        <v>412</v>
      </c>
      <c r="E398" s="42" t="s">
        <v>413</v>
      </c>
      <c r="F398" s="57" t="s">
        <v>398</v>
      </c>
    </row>
    <row r="399" spans="2:6" s="31" customFormat="1" ht="24.75" customHeight="1">
      <c r="B399" s="38" t="s">
        <v>395</v>
      </c>
      <c r="C399" s="39" t="s">
        <v>400</v>
      </c>
      <c r="D399" s="39" t="s">
        <v>412</v>
      </c>
      <c r="E399" s="39" t="s">
        <v>414</v>
      </c>
      <c r="F399" s="56" t="s">
        <v>399</v>
      </c>
    </row>
    <row r="400" spans="2:6" s="30" customFormat="1" ht="24.75" customHeight="1">
      <c r="B400" s="41" t="s">
        <v>401</v>
      </c>
      <c r="C400" s="42" t="s">
        <v>67</v>
      </c>
      <c r="D400" s="42" t="s">
        <v>14</v>
      </c>
      <c r="E400" s="42" t="s">
        <v>415</v>
      </c>
      <c r="F400" s="57" t="s">
        <v>403</v>
      </c>
    </row>
    <row r="401" spans="2:6" s="31" customFormat="1" ht="24.75" customHeight="1">
      <c r="B401" s="38" t="s">
        <v>401</v>
      </c>
      <c r="C401" s="39" t="s">
        <v>67</v>
      </c>
      <c r="D401" s="39" t="s">
        <v>14</v>
      </c>
      <c r="E401" s="39" t="s">
        <v>415</v>
      </c>
      <c r="F401" s="56" t="s">
        <v>402</v>
      </c>
    </row>
    <row r="402" spans="2:6" s="31" customFormat="1" ht="24.75" customHeight="1">
      <c r="B402" s="40" t="s">
        <v>401</v>
      </c>
      <c r="C402" s="39" t="s">
        <v>67</v>
      </c>
      <c r="D402" s="39" t="s">
        <v>14</v>
      </c>
      <c r="E402" s="39" t="s">
        <v>415</v>
      </c>
      <c r="F402" s="56" t="s">
        <v>411</v>
      </c>
    </row>
    <row r="403" spans="2:6" s="31" customFormat="1" ht="24.75" customHeight="1">
      <c r="B403" s="40" t="s">
        <v>401</v>
      </c>
      <c r="C403" s="39" t="s">
        <v>67</v>
      </c>
      <c r="D403" s="39" t="s">
        <v>14</v>
      </c>
      <c r="E403" s="39" t="s">
        <v>415</v>
      </c>
      <c r="F403" s="56" t="s">
        <v>410</v>
      </c>
    </row>
    <row r="404" spans="2:6" s="31" customFormat="1" ht="24.75" customHeight="1">
      <c r="B404" s="40" t="s">
        <v>401</v>
      </c>
      <c r="C404" s="39" t="s">
        <v>67</v>
      </c>
      <c r="D404" s="39" t="s">
        <v>14</v>
      </c>
      <c r="E404" s="39" t="s">
        <v>415</v>
      </c>
      <c r="F404" s="56" t="s">
        <v>405</v>
      </c>
    </row>
    <row r="405" spans="2:6" s="31" customFormat="1" ht="24.75" customHeight="1">
      <c r="B405" s="40" t="s">
        <v>401</v>
      </c>
      <c r="C405" s="39" t="s">
        <v>67</v>
      </c>
      <c r="D405" s="39" t="s">
        <v>14</v>
      </c>
      <c r="E405" s="39" t="s">
        <v>415</v>
      </c>
      <c r="F405" s="56" t="s">
        <v>404</v>
      </c>
    </row>
    <row r="406" spans="2:6" s="30" customFormat="1" ht="24.75" customHeight="1">
      <c r="B406" s="41" t="s">
        <v>407</v>
      </c>
      <c r="C406" s="42" t="s">
        <v>99</v>
      </c>
      <c r="D406" s="42" t="s">
        <v>412</v>
      </c>
      <c r="E406" s="42" t="s">
        <v>415</v>
      </c>
      <c r="F406" s="57" t="s">
        <v>402</v>
      </c>
    </row>
    <row r="407" spans="2:6" s="31" customFormat="1" ht="24.75" customHeight="1">
      <c r="B407" s="38" t="s">
        <v>407</v>
      </c>
      <c r="C407" s="39" t="s">
        <v>99</v>
      </c>
      <c r="D407" s="39" t="s">
        <v>412</v>
      </c>
      <c r="E407" s="39" t="s">
        <v>415</v>
      </c>
      <c r="F407" s="56" t="s">
        <v>408</v>
      </c>
    </row>
    <row r="408" spans="2:6" s="31" customFormat="1" ht="24.75" customHeight="1">
      <c r="B408" s="40" t="s">
        <v>407</v>
      </c>
      <c r="C408" s="39" t="s">
        <v>99</v>
      </c>
      <c r="D408" s="39" t="s">
        <v>412</v>
      </c>
      <c r="E408" s="39" t="s">
        <v>415</v>
      </c>
      <c r="F408" s="56" t="s">
        <v>409</v>
      </c>
    </row>
    <row r="409" spans="2:6" s="31" customFormat="1" ht="24.75" customHeight="1">
      <c r="B409" s="40" t="s">
        <v>407</v>
      </c>
      <c r="C409" s="39" t="s">
        <v>99</v>
      </c>
      <c r="D409" s="39" t="s">
        <v>412</v>
      </c>
      <c r="E409" s="39" t="s">
        <v>415</v>
      </c>
      <c r="F409" s="56" t="s">
        <v>406</v>
      </c>
    </row>
    <row r="410" spans="2:6" ht="26.25" customHeight="1">
      <c r="B410" s="44" t="s">
        <v>417</v>
      </c>
      <c r="C410" s="43" t="s">
        <v>21</v>
      </c>
      <c r="D410" s="43" t="s">
        <v>23</v>
      </c>
      <c r="E410" s="43" t="s">
        <v>421</v>
      </c>
      <c r="F410" s="52">
        <v>40733</v>
      </c>
    </row>
    <row r="411" spans="2:6" ht="27" customHeight="1">
      <c r="B411" s="44" t="s">
        <v>218</v>
      </c>
      <c r="C411" s="43" t="s">
        <v>21</v>
      </c>
      <c r="D411" s="43" t="s">
        <v>221</v>
      </c>
      <c r="E411" s="43" t="s">
        <v>421</v>
      </c>
      <c r="F411" s="52">
        <v>40734</v>
      </c>
    </row>
    <row r="412" spans="2:6" ht="24" customHeight="1">
      <c r="B412" s="44" t="s">
        <v>231</v>
      </c>
      <c r="C412" s="43" t="s">
        <v>21</v>
      </c>
      <c r="D412" s="43" t="s">
        <v>238</v>
      </c>
      <c r="E412" s="43" t="s">
        <v>416</v>
      </c>
      <c r="F412" s="52">
        <v>40740</v>
      </c>
    </row>
    <row r="413" spans="2:6" ht="23.25" customHeight="1">
      <c r="B413" s="44" t="s">
        <v>419</v>
      </c>
      <c r="C413" s="43" t="s">
        <v>21</v>
      </c>
      <c r="D413" s="43" t="s">
        <v>23</v>
      </c>
      <c r="E413" s="43" t="s">
        <v>421</v>
      </c>
      <c r="F413" s="52">
        <v>40741</v>
      </c>
    </row>
    <row r="414" spans="2:6" ht="24" customHeight="1">
      <c r="B414" s="44" t="s">
        <v>228</v>
      </c>
      <c r="C414" s="43" t="s">
        <v>21</v>
      </c>
      <c r="D414" s="43" t="s">
        <v>221</v>
      </c>
      <c r="E414" s="43" t="s">
        <v>421</v>
      </c>
      <c r="F414" s="52">
        <v>40748</v>
      </c>
    </row>
    <row r="415" spans="2:6" ht="24" customHeight="1">
      <c r="B415" s="44" t="s">
        <v>65</v>
      </c>
      <c r="C415" s="43" t="s">
        <v>21</v>
      </c>
      <c r="D415" s="43" t="s">
        <v>23</v>
      </c>
      <c r="E415" s="43" t="s">
        <v>421</v>
      </c>
      <c r="F415" s="52">
        <v>40748</v>
      </c>
    </row>
    <row r="416" spans="2:6" ht="25.5" customHeight="1" thickBot="1">
      <c r="B416" s="45" t="s">
        <v>418</v>
      </c>
      <c r="C416" s="46" t="s">
        <v>21</v>
      </c>
      <c r="D416" s="46" t="s">
        <v>23</v>
      </c>
      <c r="E416" s="46" t="s">
        <v>420</v>
      </c>
      <c r="F416" s="58">
        <v>40755</v>
      </c>
    </row>
    <row r="418" spans="2:3" ht="26.25" customHeight="1">
      <c r="B418" s="8" t="s">
        <v>423</v>
      </c>
      <c r="C418" t="s">
        <v>425</v>
      </c>
    </row>
  </sheetData>
  <sheetProtection/>
  <autoFilter ref="A2:F416"/>
  <mergeCells count="1">
    <mergeCell ref="B392:F392"/>
  </mergeCells>
  <printOptions/>
  <pageMargins left="0.42" right="0.4" top="0.66" bottom="0.27" header="0.27" footer="0"/>
  <pageSetup fitToHeight="8" fitToWidth="1" horizontalDpi="600" verticalDpi="600" orientation="portrait" paperSize="9" scale="51" r:id="rId3"/>
  <headerFooter alignWithMargins="0">
    <oddHeader>&amp;C&amp;"Arial,Negrita"&amp;18PLAN DE MANTENIMIENTO AÑO 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A34:B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mlara</dc:creator>
  <cp:keywords/>
  <dc:description/>
  <cp:lastModifiedBy>David Inaquiza</cp:lastModifiedBy>
  <cp:lastPrinted>2010-11-22T22:34:17Z</cp:lastPrinted>
  <dcterms:created xsi:type="dcterms:W3CDTF">2009-09-29T16:52:41Z</dcterms:created>
  <dcterms:modified xsi:type="dcterms:W3CDTF">2014-02-10T21:25:30Z</dcterms:modified>
  <cp:category/>
  <cp:version/>
  <cp:contentType/>
  <cp:contentStatus/>
</cp:coreProperties>
</file>