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460" tabRatio="599" activeTab="0"/>
  </bookViews>
  <sheets>
    <sheet name=" FINAL" sheetId="1" r:id="rId1"/>
    <sheet name="Hoja2" sheetId="2" r:id="rId2"/>
    <sheet name="Hoja3" sheetId="3" r:id="rId3"/>
  </sheets>
  <definedNames>
    <definedName name="_xlnm.Print_Area" localSheetId="0">' FINAL'!$B$1:$G$66</definedName>
    <definedName name="_xlnm.Print_Titles" localSheetId="0">' FINAL'!$2:$2</definedName>
  </definedNames>
  <calcPr fullCalcOnLoad="1"/>
</workbook>
</file>

<file path=xl/comments1.xml><?xml version="1.0" encoding="utf-8"?>
<comments xmlns="http://schemas.openxmlformats.org/spreadsheetml/2006/main">
  <authors>
    <author>jmera</author>
  </authors>
  <commentList>
    <comment ref="E5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Trabajo con Restricción de  duracion de 4 horas </t>
        </r>
      </text>
    </comment>
  </commentList>
</comments>
</file>

<file path=xl/sharedStrings.xml><?xml version="1.0" encoding="utf-8"?>
<sst xmlns="http://schemas.openxmlformats.org/spreadsheetml/2006/main" count="442" uniqueCount="153">
  <si>
    <t>LINEA O SUBESTACION</t>
  </si>
  <si>
    <t xml:space="preserve">ELEMENTO AFECTADO </t>
  </si>
  <si>
    <t>CIRCUITO O BAHIA</t>
  </si>
  <si>
    <t xml:space="preserve">TRABAJO A REALIZARSE </t>
  </si>
  <si>
    <t>FECHA DEL TRABAJO</t>
  </si>
  <si>
    <t>Mantenimiento preventivo con restricción de equipos</t>
  </si>
  <si>
    <t>CAP C1</t>
  </si>
  <si>
    <t>TOTORAS</t>
  </si>
  <si>
    <t>C2</t>
  </si>
  <si>
    <t>C1</t>
  </si>
  <si>
    <t>TRAFO ATQ</t>
  </si>
  <si>
    <t xml:space="preserve">TRAFO </t>
  </si>
  <si>
    <t>AMBATO</t>
  </si>
  <si>
    <t>Reparación y pintura de estructura del Terciario del Transformador</t>
  </si>
  <si>
    <t>TRAFO</t>
  </si>
  <si>
    <t>DISYUNTOR  52-022</t>
  </si>
  <si>
    <t>DISYUNTOR  52-0Ø2</t>
  </si>
  <si>
    <t>TRANSFERENCIA</t>
  </si>
  <si>
    <t>PATIO 230kV</t>
  </si>
  <si>
    <t>DISYUNTOR  52-112</t>
  </si>
  <si>
    <t>DISYUNTOR  52-122</t>
  </si>
  <si>
    <t>TRAFO ATT</t>
  </si>
  <si>
    <t>ATQ</t>
  </si>
  <si>
    <t>Pruebas Eléctricas del año y reajuste</t>
  </si>
  <si>
    <t>SAN GREGORIO</t>
  </si>
  <si>
    <t>06h00 a 16h00</t>
  </si>
  <si>
    <t>06h00 a 10h00</t>
  </si>
  <si>
    <t>Lavado de aislación línea desenergizada</t>
  </si>
  <si>
    <t>CAPACITOR</t>
  </si>
  <si>
    <t>DISYUNTOR  52-1Q2</t>
  </si>
  <si>
    <t>DISYUNTOR  52-0Q2</t>
  </si>
  <si>
    <t>DISYUNTOR  52-1Ø2</t>
  </si>
  <si>
    <t>DISYUNTOR  52-152</t>
  </si>
  <si>
    <t>DISYUNTOR  52-162</t>
  </si>
  <si>
    <t>Mantenimiento del transformador</t>
  </si>
  <si>
    <t>DISYUNTOR  52-132</t>
  </si>
  <si>
    <t>DISYUNTOR  52-142</t>
  </si>
  <si>
    <t>DISYUNTOR  52-062</t>
  </si>
  <si>
    <t>DISYUNTOR  52-082</t>
  </si>
  <si>
    <t>DISYUNTOR  52-042</t>
  </si>
  <si>
    <t>06h30 a 12h30</t>
  </si>
  <si>
    <t>MILAGRO</t>
  </si>
  <si>
    <t>MILAGRO-SAN IDELFONSO</t>
  </si>
  <si>
    <t>MIL1SID</t>
  </si>
  <si>
    <t>SAN IDELFONSO</t>
  </si>
  <si>
    <t>MILAGRO 1</t>
  </si>
  <si>
    <t>SAN IDELFONSO 1</t>
  </si>
  <si>
    <t xml:space="preserve">MILAGRO-SAN IDELFONSO </t>
  </si>
  <si>
    <t>MILAGRO 2</t>
  </si>
  <si>
    <t>SAN IDELFONSO 2</t>
  </si>
  <si>
    <t>07h00 a 17h00</t>
  </si>
  <si>
    <t xml:space="preserve">SAN IDELFONSO-MACHALA </t>
  </si>
  <si>
    <t>SID1MAC</t>
  </si>
  <si>
    <t>MACHALA 1</t>
  </si>
  <si>
    <t>MACHALA 2</t>
  </si>
  <si>
    <t>BABAHOYO</t>
  </si>
  <si>
    <t>MILAGRO-BABAHOYO</t>
  </si>
  <si>
    <t>MIL1BAB</t>
  </si>
  <si>
    <t>EMELRIOS</t>
  </si>
  <si>
    <t>MOLINO - RIOBAMBA</t>
  </si>
  <si>
    <t>MOL2RIO</t>
  </si>
  <si>
    <t>RIOBAMBA</t>
  </si>
  <si>
    <t xml:space="preserve">BAHIA MOLINO </t>
  </si>
  <si>
    <t xml:space="preserve">Lavado de aislación </t>
  </si>
  <si>
    <t>MOLINO</t>
  </si>
  <si>
    <t>BAHIA RIOBAMBA</t>
  </si>
  <si>
    <t>MOLINO - TOTORAS</t>
  </si>
  <si>
    <t>MOL2TOT</t>
  </si>
  <si>
    <t>BAHIA  TOTORAS</t>
  </si>
  <si>
    <t>PASCUALES-POLICENTRO C1</t>
  </si>
  <si>
    <t>PAS1POL</t>
  </si>
  <si>
    <t>POLICENTRO</t>
  </si>
  <si>
    <t>PASCUALES 1</t>
  </si>
  <si>
    <t>PASCUALES</t>
  </si>
  <si>
    <t>POLICENTRO 1</t>
  </si>
  <si>
    <t>PASCUALES-POLICENTRO C2</t>
  </si>
  <si>
    <t>PASCUALES 2</t>
  </si>
  <si>
    <t>POLICENTRO 2</t>
  </si>
  <si>
    <t>S/E POLICENTRO</t>
  </si>
  <si>
    <t>PATIO 69kV</t>
  </si>
  <si>
    <t>06h30 a 16h30</t>
  </si>
  <si>
    <t>BAHIA MACHALA POWER</t>
  </si>
  <si>
    <t>SANTA ELENA</t>
  </si>
  <si>
    <t>DISYUNTOR  52-092</t>
  </si>
  <si>
    <t>SALINAS</t>
  </si>
  <si>
    <t>LIBERTAD</t>
  </si>
  <si>
    <t>COLONCHE</t>
  </si>
  <si>
    <t>CHANDUY</t>
  </si>
  <si>
    <t xml:space="preserve">SANTA ELENA </t>
  </si>
  <si>
    <t>PAS1SEL</t>
  </si>
  <si>
    <t>PASCUALES-SANTA ELENA</t>
  </si>
  <si>
    <t>PASCUALES-ELECTROQUIL</t>
  </si>
  <si>
    <t>PAS1ELQ</t>
  </si>
  <si>
    <t>ELECTROQUIL</t>
  </si>
  <si>
    <t>HORARIO</t>
  </si>
  <si>
    <t>PLAN DE MANTENIMIENTO AGOSTO  2012</t>
  </si>
  <si>
    <t>BAJO ALTO-SAN IDELFONSO</t>
  </si>
  <si>
    <t>BAL-SID</t>
  </si>
  <si>
    <t>C1 y C2</t>
  </si>
  <si>
    <t xml:space="preserve">Cambio de aisladores </t>
  </si>
  <si>
    <t>NUEVA PROSPERINA</t>
  </si>
  <si>
    <t>BARRA 69kV, PATIO 69kV  y TRANSFORMADOR TRK</t>
  </si>
  <si>
    <t xml:space="preserve">Mantenimiento con restricción y lavado de aislación </t>
  </si>
  <si>
    <t>QUEVEDO</t>
  </si>
  <si>
    <t>08h00 a 12h00</t>
  </si>
  <si>
    <t>07h00 a 11h00</t>
  </si>
  <si>
    <t>TRAFO T1</t>
  </si>
  <si>
    <t>07h30 a 16h30</t>
  </si>
  <si>
    <t>CAP</t>
  </si>
  <si>
    <t>PORTOVIEJO</t>
  </si>
  <si>
    <t>02 y 03/08/2012</t>
  </si>
  <si>
    <t>04 y 05/08/2012</t>
  </si>
  <si>
    <t>08 y 09 de agosto de 2012</t>
  </si>
  <si>
    <t xml:space="preserve">TRANSFORMADOR </t>
  </si>
  <si>
    <t>Levantamiento de novedades con técnico de fábrica</t>
  </si>
  <si>
    <t>CARAGUAY</t>
  </si>
  <si>
    <t>IBARRA</t>
  </si>
  <si>
    <t>ATR</t>
  </si>
  <si>
    <t>MONTECRISTI</t>
  </si>
  <si>
    <t>SUBESTACIÓN</t>
  </si>
  <si>
    <t>SUBESTACION</t>
  </si>
  <si>
    <t>ENERGIZACIÓN DE LA SUBESTACIÓN</t>
  </si>
  <si>
    <t>L/T San Gregorio - Manta</t>
  </si>
  <si>
    <t>SAN GREGORIO - MANTA</t>
  </si>
  <si>
    <t>SAN GREGORIO MANTA</t>
  </si>
  <si>
    <t xml:space="preserve">Conexión en la torre 61 y energización de línea La Victoria - Montecristi </t>
  </si>
  <si>
    <t>INDISPONIBILIDAD</t>
  </si>
  <si>
    <t>Sólo el capacitor</t>
  </si>
  <si>
    <t>L/T Milagro - San Idelfonso C1</t>
  </si>
  <si>
    <t>L/T Milagro - San Idelfonso C2</t>
  </si>
  <si>
    <t>Bahía Machala Power</t>
  </si>
  <si>
    <t>L/T San Idelfonso - Machala  C1</t>
  </si>
  <si>
    <t>L/T San Idelfonso - Machala  C2</t>
  </si>
  <si>
    <t>L/T Milagro - Babahoyo y S/E Babahoyo</t>
  </si>
  <si>
    <t>L/T Molino - Riobamba</t>
  </si>
  <si>
    <t>L/T Molino - Totoras</t>
  </si>
  <si>
    <t>L/T Bajo Alto - San Idelfonso</t>
  </si>
  <si>
    <t>S/E Nueva Prosperina</t>
  </si>
  <si>
    <t>L/T Pascuales - Policentro C1</t>
  </si>
  <si>
    <t xml:space="preserve">L/T Pascuales - Policentro  y S/E Policentro </t>
  </si>
  <si>
    <t>L/T Pascuales - Santa Elena</t>
  </si>
  <si>
    <t>S/E Santa Elena</t>
  </si>
  <si>
    <t>L/T Pascuales Electroquil</t>
  </si>
  <si>
    <t>Transformador y bahías adyacentes</t>
  </si>
  <si>
    <t>TRINITARIA 2</t>
  </si>
  <si>
    <t>INTEGRACIÓN DE LA BAHÍA AL SISTEMA SICAM PAS</t>
  </si>
  <si>
    <t>ACOPLADOR 230kV</t>
  </si>
  <si>
    <t>REACTOR RCX</t>
  </si>
  <si>
    <t>REACTOR RCW</t>
  </si>
  <si>
    <t>L/T Pascuales - Trinitaria C2</t>
  </si>
  <si>
    <t>Bahía Acoplador</t>
  </si>
  <si>
    <t>Sólo Reactor RCX</t>
  </si>
  <si>
    <t>Sólo Reactor RCW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</si>
</sst>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 d&quot; de &quot;mmmm&quot; de &quot;yyyy;@"/>
    <numFmt numFmtId="181" formatCode="mmm\-yyyy"/>
    <numFmt numFmtId="182" formatCode="[$-300A]dddd\,\ dd&quot; de &quot;mmmm&quot; de &quot;yyyy"/>
    <numFmt numFmtId="183" formatCode="[$-F800]dddd\,\ mmmm\ dd\,\ yyyy"/>
    <numFmt numFmtId="184" formatCode="[$-300A]dddd\,\ dd&quot; de &quot;mmmm&quot; de &quot;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180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80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8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180" fontId="3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tabSelected="1" workbookViewId="0" topLeftCell="A1">
      <selection activeCell="D6" sqref="D6"/>
    </sheetView>
  </sheetViews>
  <sheetFormatPr defaultColWidth="11.421875" defaultRowHeight="12.75"/>
  <cols>
    <col min="1" max="1" width="7.00390625" style="0" customWidth="1"/>
    <col min="2" max="2" width="39.00390625" style="0" customWidth="1"/>
    <col min="3" max="3" width="27.57421875" style="0" customWidth="1"/>
    <col min="4" max="4" width="42.8515625" style="0" customWidth="1"/>
    <col min="5" max="5" width="44.7109375" style="0" customWidth="1"/>
    <col min="6" max="6" width="36.7109375" style="6" customWidth="1"/>
    <col min="7" max="7" width="28.57421875" style="13" customWidth="1"/>
    <col min="8" max="8" width="23.421875" style="0" customWidth="1"/>
  </cols>
  <sheetData>
    <row r="1" spans="2:8" ht="26.25" customHeight="1" thickBot="1">
      <c r="B1" s="43" t="s">
        <v>95</v>
      </c>
      <c r="C1" s="43"/>
      <c r="D1" s="43"/>
      <c r="E1" s="43"/>
      <c r="F1" s="43"/>
      <c r="G1" s="43"/>
      <c r="H1" s="43"/>
    </row>
    <row r="2" spans="2:8" ht="39.75" customHeight="1">
      <c r="B2" s="20" t="s">
        <v>0</v>
      </c>
      <c r="C2" s="20" t="s">
        <v>1</v>
      </c>
      <c r="D2" s="20" t="s">
        <v>2</v>
      </c>
      <c r="E2" s="20" t="s">
        <v>3</v>
      </c>
      <c r="F2" s="21" t="s">
        <v>4</v>
      </c>
      <c r="G2" s="38" t="s">
        <v>94</v>
      </c>
      <c r="H2" s="39" t="s">
        <v>126</v>
      </c>
    </row>
    <row r="3" spans="2:8" s="1" customFormat="1" ht="30" customHeight="1">
      <c r="B3" s="11" t="s">
        <v>24</v>
      </c>
      <c r="C3" s="2" t="s">
        <v>21</v>
      </c>
      <c r="D3" s="2" t="s">
        <v>11</v>
      </c>
      <c r="E3" s="2" t="s">
        <v>23</v>
      </c>
      <c r="F3" s="7">
        <v>41126</v>
      </c>
      <c r="G3" s="24" t="s">
        <v>25</v>
      </c>
      <c r="H3" s="40" t="s">
        <v>143</v>
      </c>
    </row>
    <row r="4" spans="2:8" s="1" customFormat="1" ht="30" customHeight="1">
      <c r="B4" s="11" t="s">
        <v>103</v>
      </c>
      <c r="C4" s="2" t="s">
        <v>21</v>
      </c>
      <c r="D4" s="2" t="s">
        <v>11</v>
      </c>
      <c r="E4" s="2" t="s">
        <v>23</v>
      </c>
      <c r="F4" s="7">
        <v>41133</v>
      </c>
      <c r="G4" s="24" t="s">
        <v>104</v>
      </c>
      <c r="H4" s="40" t="s">
        <v>143</v>
      </c>
    </row>
    <row r="5" spans="2:8" ht="30" customHeight="1">
      <c r="B5" s="11" t="s">
        <v>12</v>
      </c>
      <c r="C5" s="2" t="s">
        <v>106</v>
      </c>
      <c r="D5" s="2" t="s">
        <v>11</v>
      </c>
      <c r="E5" s="10" t="s">
        <v>13</v>
      </c>
      <c r="F5" s="7">
        <v>41140</v>
      </c>
      <c r="G5" s="24" t="s">
        <v>105</v>
      </c>
      <c r="H5" s="40" t="s">
        <v>143</v>
      </c>
    </row>
    <row r="6" spans="2:8" s="3" customFormat="1" ht="30" customHeight="1">
      <c r="B6" s="11" t="s">
        <v>109</v>
      </c>
      <c r="C6" s="2" t="s">
        <v>79</v>
      </c>
      <c r="D6" s="2" t="s">
        <v>9</v>
      </c>
      <c r="E6" s="10" t="s">
        <v>5</v>
      </c>
      <c r="F6" s="7">
        <v>41145</v>
      </c>
      <c r="G6" s="24" t="s">
        <v>107</v>
      </c>
      <c r="H6" s="40" t="s">
        <v>127</v>
      </c>
    </row>
    <row r="7" spans="2:8" s="3" customFormat="1" ht="30" customHeight="1">
      <c r="B7" s="25" t="s">
        <v>109</v>
      </c>
      <c r="C7" s="4" t="s">
        <v>79</v>
      </c>
      <c r="D7" s="4" t="s">
        <v>108</v>
      </c>
      <c r="E7" s="15" t="s">
        <v>5</v>
      </c>
      <c r="F7" s="12">
        <f>+F6</f>
        <v>41145</v>
      </c>
      <c r="G7" s="26" t="s">
        <v>107</v>
      </c>
      <c r="H7" s="40" t="s">
        <v>127</v>
      </c>
    </row>
    <row r="8" spans="2:8" s="3" customFormat="1" ht="30" customHeight="1">
      <c r="B8" s="11" t="s">
        <v>109</v>
      </c>
      <c r="C8" s="2" t="s">
        <v>79</v>
      </c>
      <c r="D8" s="2" t="s">
        <v>8</v>
      </c>
      <c r="E8" s="10" t="s">
        <v>5</v>
      </c>
      <c r="F8" s="7">
        <v>41144</v>
      </c>
      <c r="G8" s="24" t="s">
        <v>107</v>
      </c>
      <c r="H8" s="40" t="s">
        <v>127</v>
      </c>
    </row>
    <row r="9" spans="2:8" s="3" customFormat="1" ht="30" customHeight="1">
      <c r="B9" s="25" t="s">
        <v>109</v>
      </c>
      <c r="C9" s="4" t="s">
        <v>79</v>
      </c>
      <c r="D9" s="4" t="s">
        <v>108</v>
      </c>
      <c r="E9" s="15" t="s">
        <v>5</v>
      </c>
      <c r="F9" s="12">
        <f>+F8</f>
        <v>41144</v>
      </c>
      <c r="G9" s="26" t="s">
        <v>107</v>
      </c>
      <c r="H9" s="40" t="s">
        <v>127</v>
      </c>
    </row>
    <row r="10" spans="2:8" s="3" customFormat="1" ht="30" customHeight="1">
      <c r="B10" s="11" t="s">
        <v>42</v>
      </c>
      <c r="C10" s="2" t="s">
        <v>43</v>
      </c>
      <c r="D10" s="2" t="s">
        <v>9</v>
      </c>
      <c r="E10" s="2" t="s">
        <v>27</v>
      </c>
      <c r="F10" s="7" t="s">
        <v>110</v>
      </c>
      <c r="G10" s="24" t="s">
        <v>50</v>
      </c>
      <c r="H10" s="40" t="s">
        <v>128</v>
      </c>
    </row>
    <row r="11" spans="2:8" s="3" customFormat="1" ht="30" customHeight="1">
      <c r="B11" s="25" t="s">
        <v>44</v>
      </c>
      <c r="C11" s="4" t="s">
        <v>35</v>
      </c>
      <c r="D11" s="4" t="s">
        <v>45</v>
      </c>
      <c r="E11" s="4" t="s">
        <v>5</v>
      </c>
      <c r="F11" s="12" t="str">
        <f>+F10</f>
        <v>02 y 03/08/2012</v>
      </c>
      <c r="G11" s="26" t="s">
        <v>50</v>
      </c>
      <c r="H11" s="40" t="s">
        <v>129</v>
      </c>
    </row>
    <row r="12" spans="2:8" s="3" customFormat="1" ht="30" customHeight="1">
      <c r="B12" s="25" t="s">
        <v>41</v>
      </c>
      <c r="C12" s="4" t="s">
        <v>36</v>
      </c>
      <c r="D12" s="4" t="s">
        <v>46</v>
      </c>
      <c r="E12" s="4" t="s">
        <v>5</v>
      </c>
      <c r="F12" s="12" t="str">
        <f>+F11</f>
        <v>02 y 03/08/2012</v>
      </c>
      <c r="G12" s="26" t="s">
        <v>50</v>
      </c>
      <c r="H12" s="40" t="s">
        <v>129</v>
      </c>
    </row>
    <row r="13" spans="2:8" s="3" customFormat="1" ht="30" customHeight="1">
      <c r="B13" s="11" t="s">
        <v>47</v>
      </c>
      <c r="C13" s="2" t="s">
        <v>43</v>
      </c>
      <c r="D13" s="2" t="s">
        <v>8</v>
      </c>
      <c r="E13" s="2" t="s">
        <v>27</v>
      </c>
      <c r="F13" s="7" t="s">
        <v>111</v>
      </c>
      <c r="G13" s="24" t="s">
        <v>50</v>
      </c>
      <c r="H13" s="40" t="s">
        <v>129</v>
      </c>
    </row>
    <row r="14" spans="2:8" s="3" customFormat="1" ht="30" customHeight="1">
      <c r="B14" s="25" t="s">
        <v>44</v>
      </c>
      <c r="C14" s="4" t="s">
        <v>36</v>
      </c>
      <c r="D14" s="4" t="s">
        <v>48</v>
      </c>
      <c r="E14" s="4" t="s">
        <v>5</v>
      </c>
      <c r="F14" s="12" t="str">
        <f>+F13</f>
        <v>04 y 05/08/2012</v>
      </c>
      <c r="G14" s="26" t="s">
        <v>50</v>
      </c>
      <c r="H14" s="40" t="s">
        <v>129</v>
      </c>
    </row>
    <row r="15" spans="2:8" s="3" customFormat="1" ht="30" customHeight="1">
      <c r="B15" s="25" t="s">
        <v>41</v>
      </c>
      <c r="C15" s="4" t="s">
        <v>33</v>
      </c>
      <c r="D15" s="4" t="s">
        <v>49</v>
      </c>
      <c r="E15" s="4" t="s">
        <v>5</v>
      </c>
      <c r="F15" s="12" t="str">
        <f>+F14</f>
        <v>04 y 05/08/2012</v>
      </c>
      <c r="G15" s="26" t="s">
        <v>50</v>
      </c>
      <c r="H15" s="40" t="s">
        <v>129</v>
      </c>
    </row>
    <row r="16" spans="2:8" s="3" customFormat="1" ht="30" customHeight="1">
      <c r="B16" s="11" t="s">
        <v>44</v>
      </c>
      <c r="C16" s="11" t="s">
        <v>44</v>
      </c>
      <c r="D16" s="2" t="s">
        <v>81</v>
      </c>
      <c r="E16" s="4" t="s">
        <v>5</v>
      </c>
      <c r="F16" s="7">
        <v>41130</v>
      </c>
      <c r="G16" s="24" t="s">
        <v>50</v>
      </c>
      <c r="H16" s="40" t="s">
        <v>130</v>
      </c>
    </row>
    <row r="17" spans="2:8" s="3" customFormat="1" ht="30" customHeight="1">
      <c r="B17" s="11" t="s">
        <v>51</v>
      </c>
      <c r="C17" s="2" t="s">
        <v>52</v>
      </c>
      <c r="D17" s="2" t="s">
        <v>9</v>
      </c>
      <c r="E17" s="2" t="s">
        <v>27</v>
      </c>
      <c r="F17" s="7">
        <v>41132</v>
      </c>
      <c r="G17" s="24" t="s">
        <v>50</v>
      </c>
      <c r="H17" s="40" t="s">
        <v>131</v>
      </c>
    </row>
    <row r="18" spans="2:8" s="3" customFormat="1" ht="30" customHeight="1">
      <c r="B18" s="25" t="s">
        <v>44</v>
      </c>
      <c r="C18" s="4" t="s">
        <v>19</v>
      </c>
      <c r="D18" s="4" t="s">
        <v>53</v>
      </c>
      <c r="E18" s="4" t="s">
        <v>5</v>
      </c>
      <c r="F18" s="12">
        <v>41132</v>
      </c>
      <c r="G18" s="26" t="s">
        <v>50</v>
      </c>
      <c r="H18" s="40" t="s">
        <v>131</v>
      </c>
    </row>
    <row r="19" spans="2:8" s="3" customFormat="1" ht="30" customHeight="1">
      <c r="B19" s="25" t="s">
        <v>51</v>
      </c>
      <c r="C19" s="4" t="s">
        <v>52</v>
      </c>
      <c r="D19" s="4" t="s">
        <v>9</v>
      </c>
      <c r="E19" s="4" t="s">
        <v>27</v>
      </c>
      <c r="F19" s="12">
        <v>41132</v>
      </c>
      <c r="G19" s="26" t="s">
        <v>50</v>
      </c>
      <c r="H19" s="40" t="s">
        <v>131</v>
      </c>
    </row>
    <row r="20" spans="2:8" s="3" customFormat="1" ht="30" customHeight="1">
      <c r="B20" s="11" t="s">
        <v>51</v>
      </c>
      <c r="C20" s="2" t="s">
        <v>52</v>
      </c>
      <c r="D20" s="2" t="s">
        <v>8</v>
      </c>
      <c r="E20" s="2" t="s">
        <v>27</v>
      </c>
      <c r="F20" s="7">
        <v>41133</v>
      </c>
      <c r="G20" s="24" t="s">
        <v>50</v>
      </c>
      <c r="H20" s="40" t="s">
        <v>132</v>
      </c>
    </row>
    <row r="21" spans="2:8" s="3" customFormat="1" ht="30" customHeight="1">
      <c r="B21" s="25" t="s">
        <v>44</v>
      </c>
      <c r="C21" s="4" t="s">
        <v>20</v>
      </c>
      <c r="D21" s="4" t="s">
        <v>54</v>
      </c>
      <c r="E21" s="4" t="s">
        <v>5</v>
      </c>
      <c r="F21" s="12">
        <v>41133</v>
      </c>
      <c r="G21" s="26" t="s">
        <v>50</v>
      </c>
      <c r="H21" s="40" t="s">
        <v>132</v>
      </c>
    </row>
    <row r="22" spans="2:8" s="3" customFormat="1" ht="30" customHeight="1">
      <c r="B22" s="25" t="s">
        <v>51</v>
      </c>
      <c r="C22" s="4" t="s">
        <v>52</v>
      </c>
      <c r="D22" s="4" t="s">
        <v>8</v>
      </c>
      <c r="E22" s="4" t="s">
        <v>27</v>
      </c>
      <c r="F22" s="12">
        <v>41133</v>
      </c>
      <c r="G22" s="26" t="s">
        <v>50</v>
      </c>
      <c r="H22" s="40" t="s">
        <v>132</v>
      </c>
    </row>
    <row r="23" spans="2:8" s="3" customFormat="1" ht="30" customHeight="1">
      <c r="B23" s="11" t="s">
        <v>55</v>
      </c>
      <c r="C23" s="2" t="s">
        <v>10</v>
      </c>
      <c r="D23" s="2" t="s">
        <v>14</v>
      </c>
      <c r="E23" s="2" t="s">
        <v>34</v>
      </c>
      <c r="F23" s="7">
        <v>41140</v>
      </c>
      <c r="G23" s="24" t="s">
        <v>40</v>
      </c>
      <c r="H23" s="40" t="s">
        <v>133</v>
      </c>
    </row>
    <row r="24" spans="2:8" s="3" customFormat="1" ht="30" customHeight="1">
      <c r="B24" s="25" t="s">
        <v>56</v>
      </c>
      <c r="C24" s="4" t="s">
        <v>57</v>
      </c>
      <c r="D24" s="4" t="s">
        <v>9</v>
      </c>
      <c r="E24" s="4" t="s">
        <v>27</v>
      </c>
      <c r="F24" s="12">
        <f aca="true" t="shared" si="0" ref="F24:F29">+F23</f>
        <v>41140</v>
      </c>
      <c r="G24" s="26" t="s">
        <v>40</v>
      </c>
      <c r="H24" s="40" t="s">
        <v>133</v>
      </c>
    </row>
    <row r="25" spans="2:8" s="3" customFormat="1" ht="30" customHeight="1">
      <c r="B25" s="25" t="s">
        <v>55</v>
      </c>
      <c r="C25" s="4" t="s">
        <v>29</v>
      </c>
      <c r="D25" s="4" t="s">
        <v>41</v>
      </c>
      <c r="E25" s="4" t="s">
        <v>5</v>
      </c>
      <c r="F25" s="12">
        <f t="shared" si="0"/>
        <v>41140</v>
      </c>
      <c r="G25" s="26" t="s">
        <v>40</v>
      </c>
      <c r="H25" s="40" t="s">
        <v>133</v>
      </c>
    </row>
    <row r="26" spans="2:8" s="3" customFormat="1" ht="30" customHeight="1">
      <c r="B26" s="25" t="s">
        <v>41</v>
      </c>
      <c r="C26" s="4" t="s">
        <v>19</v>
      </c>
      <c r="D26" s="4" t="s">
        <v>55</v>
      </c>
      <c r="E26" s="4" t="s">
        <v>5</v>
      </c>
      <c r="F26" s="12">
        <f t="shared" si="0"/>
        <v>41140</v>
      </c>
      <c r="G26" s="26" t="s">
        <v>40</v>
      </c>
      <c r="H26" s="40" t="s">
        <v>133</v>
      </c>
    </row>
    <row r="27" spans="2:8" s="3" customFormat="1" ht="30" customHeight="1">
      <c r="B27" s="25" t="s">
        <v>55</v>
      </c>
      <c r="C27" s="4" t="s">
        <v>30</v>
      </c>
      <c r="D27" s="4" t="s">
        <v>58</v>
      </c>
      <c r="E27" s="4" t="s">
        <v>5</v>
      </c>
      <c r="F27" s="12">
        <f t="shared" si="0"/>
        <v>41140</v>
      </c>
      <c r="G27" s="26" t="s">
        <v>40</v>
      </c>
      <c r="H27" s="40" t="s">
        <v>133</v>
      </c>
    </row>
    <row r="28" spans="2:8" s="3" customFormat="1" ht="30" customHeight="1">
      <c r="B28" s="25" t="s">
        <v>41</v>
      </c>
      <c r="C28" s="4" t="s">
        <v>31</v>
      </c>
      <c r="D28" s="4" t="s">
        <v>17</v>
      </c>
      <c r="E28" s="4" t="s">
        <v>5</v>
      </c>
      <c r="F28" s="12">
        <f t="shared" si="0"/>
        <v>41140</v>
      </c>
      <c r="G28" s="26" t="s">
        <v>40</v>
      </c>
      <c r="H28" s="40" t="s">
        <v>133</v>
      </c>
    </row>
    <row r="29" spans="2:8" s="3" customFormat="1" ht="30" customHeight="1">
      <c r="B29" s="25" t="s">
        <v>55</v>
      </c>
      <c r="C29" s="4" t="s">
        <v>10</v>
      </c>
      <c r="D29" s="4" t="s">
        <v>14</v>
      </c>
      <c r="E29" s="4" t="str">
        <f>+E23</f>
        <v>Mantenimiento del transformador</v>
      </c>
      <c r="F29" s="12">
        <f t="shared" si="0"/>
        <v>41140</v>
      </c>
      <c r="G29" s="26" t="s">
        <v>40</v>
      </c>
      <c r="H29" s="40" t="s">
        <v>133</v>
      </c>
    </row>
    <row r="30" spans="2:8" s="3" customFormat="1" ht="30" customHeight="1">
      <c r="B30" s="9" t="s">
        <v>59</v>
      </c>
      <c r="C30" s="16" t="s">
        <v>60</v>
      </c>
      <c r="D30" s="16" t="s">
        <v>9</v>
      </c>
      <c r="E30" s="16" t="s">
        <v>27</v>
      </c>
      <c r="F30" s="17">
        <v>41146</v>
      </c>
      <c r="G30" s="24" t="s">
        <v>50</v>
      </c>
      <c r="H30" s="40" t="s">
        <v>134</v>
      </c>
    </row>
    <row r="31" spans="2:8" s="3" customFormat="1" ht="30" customHeight="1">
      <c r="B31" s="27" t="s">
        <v>61</v>
      </c>
      <c r="C31" s="18" t="s">
        <v>18</v>
      </c>
      <c r="D31" s="18" t="s">
        <v>62</v>
      </c>
      <c r="E31" s="18" t="s">
        <v>63</v>
      </c>
      <c r="F31" s="19">
        <f>+F30</f>
        <v>41146</v>
      </c>
      <c r="G31" s="26" t="s">
        <v>50</v>
      </c>
      <c r="H31" s="40" t="s">
        <v>134</v>
      </c>
    </row>
    <row r="32" spans="2:8" s="8" customFormat="1" ht="30" customHeight="1">
      <c r="B32" s="27" t="s">
        <v>64</v>
      </c>
      <c r="C32" s="18" t="s">
        <v>18</v>
      </c>
      <c r="D32" s="18" t="s">
        <v>65</v>
      </c>
      <c r="E32" s="18" t="s">
        <v>63</v>
      </c>
      <c r="F32" s="19">
        <f>+F31</f>
        <v>41146</v>
      </c>
      <c r="G32" s="26" t="s">
        <v>50</v>
      </c>
      <c r="H32" s="40" t="s">
        <v>134</v>
      </c>
    </row>
    <row r="33" spans="2:8" s="3" customFormat="1" ht="30" customHeight="1">
      <c r="B33" s="9" t="s">
        <v>66</v>
      </c>
      <c r="C33" s="16" t="s">
        <v>67</v>
      </c>
      <c r="D33" s="16" t="s">
        <v>8</v>
      </c>
      <c r="E33" s="16" t="s">
        <v>27</v>
      </c>
      <c r="F33" s="17">
        <v>41147</v>
      </c>
      <c r="G33" s="24" t="s">
        <v>50</v>
      </c>
      <c r="H33" s="40" t="s">
        <v>135</v>
      </c>
    </row>
    <row r="34" spans="2:8" s="3" customFormat="1" ht="30" customHeight="1">
      <c r="B34" s="27" t="s">
        <v>64</v>
      </c>
      <c r="C34" s="18" t="s">
        <v>18</v>
      </c>
      <c r="D34" s="18" t="s">
        <v>68</v>
      </c>
      <c r="E34" s="18" t="s">
        <v>63</v>
      </c>
      <c r="F34" s="19">
        <f>+F33</f>
        <v>41147</v>
      </c>
      <c r="G34" s="26" t="s">
        <v>50</v>
      </c>
      <c r="H34" s="40" t="s">
        <v>135</v>
      </c>
    </row>
    <row r="35" spans="2:8" s="3" customFormat="1" ht="30" customHeight="1">
      <c r="B35" s="27" t="s">
        <v>7</v>
      </c>
      <c r="C35" s="18" t="s">
        <v>18</v>
      </c>
      <c r="D35" s="18" t="s">
        <v>62</v>
      </c>
      <c r="E35" s="18" t="s">
        <v>63</v>
      </c>
      <c r="F35" s="19">
        <f>+F34</f>
        <v>41147</v>
      </c>
      <c r="G35" s="26" t="s">
        <v>50</v>
      </c>
      <c r="H35" s="40" t="s">
        <v>135</v>
      </c>
    </row>
    <row r="36" spans="2:8" s="3" customFormat="1" ht="30" customHeight="1">
      <c r="B36" s="11" t="s">
        <v>96</v>
      </c>
      <c r="C36" s="2" t="s">
        <v>97</v>
      </c>
      <c r="D36" s="2" t="s">
        <v>98</v>
      </c>
      <c r="E36" s="2" t="s">
        <v>99</v>
      </c>
      <c r="F36" s="7" t="s">
        <v>112</v>
      </c>
      <c r="G36" s="24" t="s">
        <v>50</v>
      </c>
      <c r="H36" s="40" t="s">
        <v>136</v>
      </c>
    </row>
    <row r="37" spans="2:8" s="3" customFormat="1" ht="30" customHeight="1">
      <c r="B37" s="5" t="s">
        <v>100</v>
      </c>
      <c r="C37" s="5" t="s">
        <v>79</v>
      </c>
      <c r="D37" s="14" t="s">
        <v>101</v>
      </c>
      <c r="E37" s="2" t="s">
        <v>102</v>
      </c>
      <c r="F37" s="7">
        <v>41133</v>
      </c>
      <c r="G37" s="24" t="s">
        <v>80</v>
      </c>
      <c r="H37" s="40" t="s">
        <v>137</v>
      </c>
    </row>
    <row r="38" spans="2:8" s="3" customFormat="1" ht="30" customHeight="1">
      <c r="B38" s="11" t="s">
        <v>69</v>
      </c>
      <c r="C38" s="2" t="s">
        <v>70</v>
      </c>
      <c r="D38" s="2" t="s">
        <v>9</v>
      </c>
      <c r="E38" s="2" t="s">
        <v>27</v>
      </c>
      <c r="F38" s="7">
        <v>41146</v>
      </c>
      <c r="G38" s="24" t="s">
        <v>80</v>
      </c>
      <c r="H38" s="40" t="s">
        <v>138</v>
      </c>
    </row>
    <row r="39" spans="2:8" s="3" customFormat="1" ht="30" customHeight="1">
      <c r="B39" s="25" t="s">
        <v>71</v>
      </c>
      <c r="C39" s="4" t="s">
        <v>19</v>
      </c>
      <c r="D39" s="4" t="s">
        <v>72</v>
      </c>
      <c r="E39" s="4" t="s">
        <v>5</v>
      </c>
      <c r="F39" s="12">
        <f>+F38</f>
        <v>41146</v>
      </c>
      <c r="G39" s="26" t="s">
        <v>80</v>
      </c>
      <c r="H39" s="40" t="s">
        <v>138</v>
      </c>
    </row>
    <row r="40" spans="2:8" s="3" customFormat="1" ht="30" customHeight="1">
      <c r="B40" s="25" t="s">
        <v>73</v>
      </c>
      <c r="C40" s="4" t="s">
        <v>33</v>
      </c>
      <c r="D40" s="4" t="s">
        <v>74</v>
      </c>
      <c r="E40" s="4" t="s">
        <v>5</v>
      </c>
      <c r="F40" s="12">
        <f>+F38</f>
        <v>41146</v>
      </c>
      <c r="G40" s="26" t="s">
        <v>80</v>
      </c>
      <c r="H40" s="40" t="s">
        <v>138</v>
      </c>
    </row>
    <row r="41" spans="2:8" s="3" customFormat="1" ht="30" customHeight="1">
      <c r="B41" s="25" t="s">
        <v>69</v>
      </c>
      <c r="C41" s="4" t="s">
        <v>70</v>
      </c>
      <c r="D41" s="4" t="s">
        <v>9</v>
      </c>
      <c r="E41" s="4" t="s">
        <v>27</v>
      </c>
      <c r="F41" s="12">
        <f>+F39</f>
        <v>41146</v>
      </c>
      <c r="G41" s="26" t="s">
        <v>80</v>
      </c>
      <c r="H41" s="40" t="s">
        <v>138</v>
      </c>
    </row>
    <row r="42" spans="2:8" s="3" customFormat="1" ht="30" customHeight="1">
      <c r="B42" s="11" t="s">
        <v>75</v>
      </c>
      <c r="C42" s="2" t="s">
        <v>70</v>
      </c>
      <c r="D42" s="2" t="s">
        <v>8</v>
      </c>
      <c r="E42" s="2" t="s">
        <v>27</v>
      </c>
      <c r="F42" s="7">
        <v>41147</v>
      </c>
      <c r="G42" s="24" t="s">
        <v>80</v>
      </c>
      <c r="H42" s="40" t="s">
        <v>139</v>
      </c>
    </row>
    <row r="43" spans="2:8" s="3" customFormat="1" ht="30" customHeight="1">
      <c r="B43" s="25" t="s">
        <v>71</v>
      </c>
      <c r="C43" s="4" t="s">
        <v>35</v>
      </c>
      <c r="D43" s="4" t="s">
        <v>76</v>
      </c>
      <c r="E43" s="4" t="s">
        <v>5</v>
      </c>
      <c r="F43" s="12">
        <f>+F42</f>
        <v>41147</v>
      </c>
      <c r="G43" s="26" t="s">
        <v>80</v>
      </c>
      <c r="H43" s="40" t="s">
        <v>139</v>
      </c>
    </row>
    <row r="44" spans="2:8" s="3" customFormat="1" ht="30" customHeight="1">
      <c r="B44" s="25" t="s">
        <v>73</v>
      </c>
      <c r="C44" s="4" t="s">
        <v>32</v>
      </c>
      <c r="D44" s="4" t="s">
        <v>77</v>
      </c>
      <c r="E44" s="4" t="s">
        <v>5</v>
      </c>
      <c r="F44" s="12">
        <f>+F42</f>
        <v>41147</v>
      </c>
      <c r="G44" s="26" t="s">
        <v>80</v>
      </c>
      <c r="H44" s="40" t="s">
        <v>139</v>
      </c>
    </row>
    <row r="45" spans="2:8" s="3" customFormat="1" ht="30" customHeight="1">
      <c r="B45" s="25" t="s">
        <v>75</v>
      </c>
      <c r="C45" s="4" t="s">
        <v>70</v>
      </c>
      <c r="D45" s="4" t="s">
        <v>8</v>
      </c>
      <c r="E45" s="4" t="s">
        <v>27</v>
      </c>
      <c r="F45" s="12">
        <f>+F42</f>
        <v>41147</v>
      </c>
      <c r="G45" s="26" t="s">
        <v>80</v>
      </c>
      <c r="H45" s="40" t="s">
        <v>139</v>
      </c>
    </row>
    <row r="46" spans="2:8" s="3" customFormat="1" ht="30" customHeight="1">
      <c r="B46" s="11" t="s">
        <v>78</v>
      </c>
      <c r="C46" s="2" t="s">
        <v>79</v>
      </c>
      <c r="D46" s="2" t="s">
        <v>79</v>
      </c>
      <c r="E46" s="2" t="s">
        <v>5</v>
      </c>
      <c r="F46" s="7">
        <f>+F45</f>
        <v>41147</v>
      </c>
      <c r="G46" s="24" t="s">
        <v>80</v>
      </c>
      <c r="H46" s="40" t="s">
        <v>139</v>
      </c>
    </row>
    <row r="47" spans="2:8" s="3" customFormat="1" ht="30" customHeight="1">
      <c r="B47" s="25" t="s">
        <v>71</v>
      </c>
      <c r="C47" s="4" t="s">
        <v>10</v>
      </c>
      <c r="D47" s="4" t="s">
        <v>14</v>
      </c>
      <c r="E47" s="4" t="s">
        <v>5</v>
      </c>
      <c r="F47" s="12">
        <f>+F46</f>
        <v>41147</v>
      </c>
      <c r="G47" s="26" t="s">
        <v>80</v>
      </c>
      <c r="H47" s="40" t="s">
        <v>139</v>
      </c>
    </row>
    <row r="48" spans="2:8" s="3" customFormat="1" ht="30" customHeight="1">
      <c r="B48" s="25" t="s">
        <v>71</v>
      </c>
      <c r="C48" s="4" t="s">
        <v>29</v>
      </c>
      <c r="D48" s="4" t="s">
        <v>22</v>
      </c>
      <c r="E48" s="4" t="s">
        <v>5</v>
      </c>
      <c r="F48" s="12">
        <f>+F46</f>
        <v>41147</v>
      </c>
      <c r="G48" s="26" t="s">
        <v>80</v>
      </c>
      <c r="H48" s="40" t="s">
        <v>139</v>
      </c>
    </row>
    <row r="49" spans="2:8" s="3" customFormat="1" ht="30" customHeight="1">
      <c r="B49" s="25" t="s">
        <v>71</v>
      </c>
      <c r="C49" s="4" t="s">
        <v>30</v>
      </c>
      <c r="D49" s="4" t="s">
        <v>22</v>
      </c>
      <c r="E49" s="4" t="s">
        <v>5</v>
      </c>
      <c r="F49" s="12">
        <f>+F46</f>
        <v>41147</v>
      </c>
      <c r="G49" s="26" t="s">
        <v>80</v>
      </c>
      <c r="H49" s="40" t="s">
        <v>139</v>
      </c>
    </row>
    <row r="50" spans="2:8" s="3" customFormat="1" ht="30" customHeight="1">
      <c r="B50" s="25" t="s">
        <v>78</v>
      </c>
      <c r="C50" s="4" t="s">
        <v>79</v>
      </c>
      <c r="D50" s="4" t="s">
        <v>79</v>
      </c>
      <c r="E50" s="4" t="s">
        <v>5</v>
      </c>
      <c r="F50" s="12">
        <f>+F49</f>
        <v>41147</v>
      </c>
      <c r="G50" s="26" t="s">
        <v>80</v>
      </c>
      <c r="H50" s="40" t="s">
        <v>139</v>
      </c>
    </row>
    <row r="51" spans="2:8" s="3" customFormat="1" ht="30" customHeight="1">
      <c r="B51" s="11" t="s">
        <v>90</v>
      </c>
      <c r="C51" s="2" t="s">
        <v>89</v>
      </c>
      <c r="D51" s="2" t="s">
        <v>9</v>
      </c>
      <c r="E51" s="2" t="s">
        <v>27</v>
      </c>
      <c r="F51" s="7">
        <v>41149</v>
      </c>
      <c r="G51" s="24" t="s">
        <v>50</v>
      </c>
      <c r="H51" s="40" t="s">
        <v>140</v>
      </c>
    </row>
    <row r="52" spans="2:8" s="3" customFormat="1" ht="30" customHeight="1">
      <c r="B52" s="25" t="s">
        <v>82</v>
      </c>
      <c r="C52" s="4" t="s">
        <v>36</v>
      </c>
      <c r="D52" s="4" t="s">
        <v>73</v>
      </c>
      <c r="E52" s="4" t="s">
        <v>5</v>
      </c>
      <c r="F52" s="12">
        <v>41149</v>
      </c>
      <c r="G52" s="26" t="s">
        <v>50</v>
      </c>
      <c r="H52" s="40" t="s">
        <v>140</v>
      </c>
    </row>
    <row r="53" spans="2:8" s="3" customFormat="1" ht="30" customHeight="1">
      <c r="B53" s="25" t="s">
        <v>73</v>
      </c>
      <c r="C53" s="4" t="s">
        <v>19</v>
      </c>
      <c r="D53" s="4" t="s">
        <v>88</v>
      </c>
      <c r="E53" s="4" t="s">
        <v>5</v>
      </c>
      <c r="F53" s="12">
        <f>+F52</f>
        <v>41149</v>
      </c>
      <c r="G53" s="26" t="s">
        <v>26</v>
      </c>
      <c r="H53" s="40" t="s">
        <v>140</v>
      </c>
    </row>
    <row r="54" spans="2:8" s="3" customFormat="1" ht="30" customHeight="1">
      <c r="B54" s="25" t="s">
        <v>82</v>
      </c>
      <c r="C54" s="4" t="s">
        <v>31</v>
      </c>
      <c r="D54" s="4" t="s">
        <v>17</v>
      </c>
      <c r="E54" s="4" t="s">
        <v>5</v>
      </c>
      <c r="F54" s="12">
        <v>41148</v>
      </c>
      <c r="G54" s="26" t="s">
        <v>26</v>
      </c>
      <c r="H54" s="40" t="s">
        <v>141</v>
      </c>
    </row>
    <row r="55" spans="2:8" s="3" customFormat="1" ht="30" customHeight="1">
      <c r="B55" s="25" t="s">
        <v>82</v>
      </c>
      <c r="C55" s="4" t="s">
        <v>10</v>
      </c>
      <c r="D55" s="4" t="s">
        <v>14</v>
      </c>
      <c r="E55" s="4" t="s">
        <v>5</v>
      </c>
      <c r="F55" s="12">
        <f>+F54</f>
        <v>41148</v>
      </c>
      <c r="G55" s="26" t="s">
        <v>26</v>
      </c>
      <c r="H55" s="40" t="s">
        <v>141</v>
      </c>
    </row>
    <row r="56" spans="2:8" s="3" customFormat="1" ht="30" customHeight="1">
      <c r="B56" s="25" t="s">
        <v>82</v>
      </c>
      <c r="C56" s="4" t="s">
        <v>15</v>
      </c>
      <c r="D56" s="4" t="s">
        <v>87</v>
      </c>
      <c r="E56" s="4" t="s">
        <v>5</v>
      </c>
      <c r="F56" s="12">
        <f aca="true" t="shared" si="1" ref="F56:F63">+F55</f>
        <v>41148</v>
      </c>
      <c r="G56" s="26" t="s">
        <v>26</v>
      </c>
      <c r="H56" s="40" t="s">
        <v>141</v>
      </c>
    </row>
    <row r="57" spans="2:8" s="3" customFormat="1" ht="30" customHeight="1">
      <c r="B57" s="25" t="s">
        <v>82</v>
      </c>
      <c r="C57" s="4" t="s">
        <v>39</v>
      </c>
      <c r="D57" s="4" t="s">
        <v>86</v>
      </c>
      <c r="E57" s="4" t="s">
        <v>5</v>
      </c>
      <c r="F57" s="12">
        <f t="shared" si="1"/>
        <v>41148</v>
      </c>
      <c r="G57" s="26" t="s">
        <v>26</v>
      </c>
      <c r="H57" s="40" t="s">
        <v>141</v>
      </c>
    </row>
    <row r="58" spans="2:8" s="3" customFormat="1" ht="30" customHeight="1">
      <c r="B58" s="25" t="s">
        <v>82</v>
      </c>
      <c r="C58" s="4" t="s">
        <v>37</v>
      </c>
      <c r="D58" s="4" t="s">
        <v>85</v>
      </c>
      <c r="E58" s="4" t="s">
        <v>5</v>
      </c>
      <c r="F58" s="12">
        <f t="shared" si="1"/>
        <v>41148</v>
      </c>
      <c r="G58" s="26" t="s">
        <v>26</v>
      </c>
      <c r="H58" s="40" t="s">
        <v>141</v>
      </c>
    </row>
    <row r="59" spans="2:8" ht="28.5" customHeight="1">
      <c r="B59" s="25" t="s">
        <v>82</v>
      </c>
      <c r="C59" s="4" t="s">
        <v>38</v>
      </c>
      <c r="D59" s="4" t="s">
        <v>84</v>
      </c>
      <c r="E59" s="4" t="s">
        <v>5</v>
      </c>
      <c r="F59" s="12">
        <f t="shared" si="1"/>
        <v>41148</v>
      </c>
      <c r="G59" s="26" t="s">
        <v>26</v>
      </c>
      <c r="H59" s="40" t="s">
        <v>141</v>
      </c>
    </row>
    <row r="60" spans="2:8" ht="27.75" customHeight="1">
      <c r="B60" s="25" t="s">
        <v>82</v>
      </c>
      <c r="C60" s="4" t="s">
        <v>83</v>
      </c>
      <c r="D60" s="4" t="s">
        <v>9</v>
      </c>
      <c r="E60" s="4" t="s">
        <v>5</v>
      </c>
      <c r="F60" s="12">
        <f t="shared" si="1"/>
        <v>41148</v>
      </c>
      <c r="G60" s="26" t="s">
        <v>26</v>
      </c>
      <c r="H60" s="40" t="s">
        <v>141</v>
      </c>
    </row>
    <row r="61" spans="2:8" ht="24.75" customHeight="1">
      <c r="B61" s="25" t="s">
        <v>82</v>
      </c>
      <c r="C61" s="4" t="s">
        <v>30</v>
      </c>
      <c r="D61" s="4" t="s">
        <v>14</v>
      </c>
      <c r="E61" s="4" t="s">
        <v>5</v>
      </c>
      <c r="F61" s="12">
        <f t="shared" si="1"/>
        <v>41148</v>
      </c>
      <c r="G61" s="26" t="s">
        <v>26</v>
      </c>
      <c r="H61" s="40" t="s">
        <v>141</v>
      </c>
    </row>
    <row r="62" spans="2:8" ht="24.75" customHeight="1">
      <c r="B62" s="25" t="s">
        <v>82</v>
      </c>
      <c r="C62" s="4" t="s">
        <v>16</v>
      </c>
      <c r="D62" s="4" t="s">
        <v>17</v>
      </c>
      <c r="E62" s="4" t="s">
        <v>5</v>
      </c>
      <c r="F62" s="12">
        <f t="shared" si="1"/>
        <v>41148</v>
      </c>
      <c r="G62" s="26" t="s">
        <v>26</v>
      </c>
      <c r="H62" s="40" t="s">
        <v>141</v>
      </c>
    </row>
    <row r="63" spans="2:8" ht="25.5" customHeight="1">
      <c r="B63" s="25" t="s">
        <v>82</v>
      </c>
      <c r="C63" s="4" t="s">
        <v>6</v>
      </c>
      <c r="D63" s="4" t="s">
        <v>28</v>
      </c>
      <c r="E63" s="4" t="s">
        <v>5</v>
      </c>
      <c r="F63" s="12">
        <f t="shared" si="1"/>
        <v>41148</v>
      </c>
      <c r="G63" s="26" t="s">
        <v>26</v>
      </c>
      <c r="H63" s="40" t="s">
        <v>141</v>
      </c>
    </row>
    <row r="64" spans="2:8" ht="27.75" customHeight="1">
      <c r="B64" s="11" t="s">
        <v>91</v>
      </c>
      <c r="C64" s="2" t="s">
        <v>92</v>
      </c>
      <c r="D64" s="2" t="s">
        <v>9</v>
      </c>
      <c r="E64" s="2" t="s">
        <v>27</v>
      </c>
      <c r="F64" s="7">
        <v>41151</v>
      </c>
      <c r="G64" s="24" t="s">
        <v>50</v>
      </c>
      <c r="H64" s="40" t="s">
        <v>142</v>
      </c>
    </row>
    <row r="65" spans="2:8" ht="27.75" customHeight="1">
      <c r="B65" s="25" t="s">
        <v>73</v>
      </c>
      <c r="C65" s="4" t="s">
        <v>20</v>
      </c>
      <c r="D65" s="4" t="s">
        <v>93</v>
      </c>
      <c r="E65" s="4" t="s">
        <v>5</v>
      </c>
      <c r="F65" s="12">
        <v>41151</v>
      </c>
      <c r="G65" s="26" t="s">
        <v>50</v>
      </c>
      <c r="H65" s="40" t="s">
        <v>142</v>
      </c>
    </row>
    <row r="66" spans="2:8" ht="27.75" customHeight="1">
      <c r="B66" s="25" t="s">
        <v>91</v>
      </c>
      <c r="C66" s="4" t="s">
        <v>92</v>
      </c>
      <c r="D66" s="4" t="s">
        <v>9</v>
      </c>
      <c r="E66" s="4" t="s">
        <v>27</v>
      </c>
      <c r="F66" s="12">
        <v>41151</v>
      </c>
      <c r="G66" s="26" t="s">
        <v>50</v>
      </c>
      <c r="H66" s="40" t="s">
        <v>142</v>
      </c>
    </row>
    <row r="67" spans="2:8" ht="24" customHeight="1">
      <c r="B67" s="11" t="s">
        <v>115</v>
      </c>
      <c r="C67" s="2" t="s">
        <v>113</v>
      </c>
      <c r="D67" s="2" t="s">
        <v>22</v>
      </c>
      <c r="E67" s="22" t="s">
        <v>114</v>
      </c>
      <c r="F67" s="7">
        <v>41125</v>
      </c>
      <c r="G67" s="23" t="s">
        <v>25</v>
      </c>
      <c r="H67" s="40" t="s">
        <v>143</v>
      </c>
    </row>
    <row r="68" spans="2:8" ht="25.5">
      <c r="B68" s="11" t="s">
        <v>116</v>
      </c>
      <c r="C68" s="2" t="s">
        <v>113</v>
      </c>
      <c r="D68" s="2" t="s">
        <v>117</v>
      </c>
      <c r="E68" s="22" t="s">
        <v>114</v>
      </c>
      <c r="F68" s="7">
        <v>41132</v>
      </c>
      <c r="G68" s="23" t="s">
        <v>25</v>
      </c>
      <c r="H68" s="40" t="s">
        <v>143</v>
      </c>
    </row>
    <row r="69" spans="2:8" s="33" customFormat="1" ht="30.75" customHeight="1">
      <c r="B69" s="28" t="s">
        <v>118</v>
      </c>
      <c r="C69" s="29" t="s">
        <v>119</v>
      </c>
      <c r="D69" s="29" t="s">
        <v>120</v>
      </c>
      <c r="E69" s="30" t="s">
        <v>121</v>
      </c>
      <c r="F69" s="31">
        <v>41140</v>
      </c>
      <c r="G69" s="32" t="s">
        <v>25</v>
      </c>
      <c r="H69" s="40" t="s">
        <v>122</v>
      </c>
    </row>
    <row r="70" spans="2:8" s="33" customFormat="1" ht="30.75" customHeight="1" thickBot="1">
      <c r="B70" s="34" t="s">
        <v>123</v>
      </c>
      <c r="C70" s="35" t="s">
        <v>124</v>
      </c>
      <c r="D70" s="35" t="s">
        <v>123</v>
      </c>
      <c r="E70" s="36" t="s">
        <v>125</v>
      </c>
      <c r="F70" s="31">
        <v>41140</v>
      </c>
      <c r="G70" s="37" t="s">
        <v>25</v>
      </c>
      <c r="H70" s="40" t="s">
        <v>122</v>
      </c>
    </row>
    <row r="71" spans="2:8" ht="25.5">
      <c r="B71" s="41" t="s">
        <v>73</v>
      </c>
      <c r="C71" s="2" t="s">
        <v>144</v>
      </c>
      <c r="D71" s="2" t="s">
        <v>144</v>
      </c>
      <c r="E71" s="22" t="s">
        <v>145</v>
      </c>
      <c r="F71" s="7">
        <v>41126</v>
      </c>
      <c r="G71" s="23" t="s">
        <v>25</v>
      </c>
      <c r="H71" s="42" t="s">
        <v>149</v>
      </c>
    </row>
    <row r="72" spans="2:8" ht="25.5">
      <c r="B72" s="41" t="s">
        <v>73</v>
      </c>
      <c r="C72" s="2" t="s">
        <v>146</v>
      </c>
      <c r="D72" s="2" t="s">
        <v>146</v>
      </c>
      <c r="E72" s="22" t="s">
        <v>145</v>
      </c>
      <c r="F72" s="7">
        <v>41133</v>
      </c>
      <c r="G72" s="23" t="s">
        <v>25</v>
      </c>
      <c r="H72" s="42" t="s">
        <v>150</v>
      </c>
    </row>
    <row r="73" spans="2:8" ht="25.5">
      <c r="B73" s="41" t="s">
        <v>73</v>
      </c>
      <c r="C73" s="2" t="s">
        <v>147</v>
      </c>
      <c r="D73" s="2" t="s">
        <v>147</v>
      </c>
      <c r="E73" s="22" t="s">
        <v>145</v>
      </c>
      <c r="F73" s="7">
        <v>41139</v>
      </c>
      <c r="G73" s="23" t="s">
        <v>25</v>
      </c>
      <c r="H73" s="42" t="s">
        <v>151</v>
      </c>
    </row>
    <row r="74" spans="2:8" ht="25.5">
      <c r="B74" s="41" t="s">
        <v>73</v>
      </c>
      <c r="C74" s="2" t="s">
        <v>148</v>
      </c>
      <c r="D74" s="2" t="s">
        <v>148</v>
      </c>
      <c r="E74" s="22" t="s">
        <v>145</v>
      </c>
      <c r="F74" s="7">
        <v>41140</v>
      </c>
      <c r="G74" s="23" t="s">
        <v>25</v>
      </c>
      <c r="H74" s="42" t="s">
        <v>152</v>
      </c>
    </row>
  </sheetData>
  <sheetProtection/>
  <mergeCells count="1">
    <mergeCell ref="B1:H1"/>
  </mergeCells>
  <printOptions/>
  <pageMargins left="0.42" right="0.4" top="0.66" bottom="0.27" header="0.27" footer="0"/>
  <pageSetup fitToHeight="0" fitToWidth="1" horizontalDpi="600" verticalDpi="6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A34:B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mlara</dc:creator>
  <cp:keywords/>
  <dc:description/>
  <cp:lastModifiedBy>David Inaquiza</cp:lastModifiedBy>
  <cp:lastPrinted>2012-05-22T19:59:40Z</cp:lastPrinted>
  <dcterms:created xsi:type="dcterms:W3CDTF">2009-09-29T16:52:41Z</dcterms:created>
  <dcterms:modified xsi:type="dcterms:W3CDTF">2014-02-10T22:08:30Z</dcterms:modified>
  <cp:category/>
  <cp:version/>
  <cp:contentType/>
  <cp:contentStatus/>
</cp:coreProperties>
</file>