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9425" windowHeight="762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'Hoja1'!$B$2:$J$51</definedName>
  </definedNames>
  <calcPr fullCalcOnLoad="1"/>
</workbook>
</file>

<file path=xl/sharedStrings.xml><?xml version="1.0" encoding="utf-8"?>
<sst xmlns="http://schemas.openxmlformats.org/spreadsheetml/2006/main" count="349" uniqueCount="214">
  <si>
    <t>FECHA DE REALIZACIÓN</t>
  </si>
  <si>
    <t>RESPONSABLE</t>
  </si>
  <si>
    <t>Nombre</t>
  </si>
  <si>
    <t>e-mail</t>
  </si>
  <si>
    <t>Número de contacto</t>
  </si>
  <si>
    <t>Interfaz de entrega de servicio</t>
  </si>
  <si>
    <t>Punto de entrega de servicio</t>
  </si>
  <si>
    <t>Ing.</t>
  </si>
  <si>
    <t>Observaciones</t>
  </si>
  <si>
    <t>Datos de la persona que está a cargo del proyecto por parte del cliente</t>
  </si>
  <si>
    <t>Gbps</t>
  </si>
  <si>
    <t>Mbps</t>
  </si>
  <si>
    <t>kbps</t>
  </si>
  <si>
    <t>STM-64</t>
  </si>
  <si>
    <t>STM-16</t>
  </si>
  <si>
    <t>STM-4</t>
  </si>
  <si>
    <t xml:space="preserve">STM-1 </t>
  </si>
  <si>
    <t>E1</t>
  </si>
  <si>
    <t>T1</t>
  </si>
  <si>
    <t>E3 (45 Mbps)</t>
  </si>
  <si>
    <t>E3 (34 Mbps)</t>
  </si>
  <si>
    <t>G.703</t>
  </si>
  <si>
    <t>Vicentina (S/E)</t>
  </si>
  <si>
    <t>Santa Rosa (S/E)</t>
  </si>
  <si>
    <t>Santo Domingo (S/E)</t>
  </si>
  <si>
    <t>Quevedo (S/E)</t>
  </si>
  <si>
    <t>Policentro (S/E)</t>
  </si>
  <si>
    <t>Pomasqui (S/E)</t>
  </si>
  <si>
    <t>Tulcán (S/E)</t>
  </si>
  <si>
    <t>Cuenca (S/E)</t>
  </si>
  <si>
    <t>Milagro (S/E)</t>
  </si>
  <si>
    <t>Totoras (S/E)</t>
  </si>
  <si>
    <t>Riobamba (S/E)</t>
  </si>
  <si>
    <t>Zhoray (S/E)</t>
  </si>
  <si>
    <t>Machala (S/E)</t>
  </si>
  <si>
    <t>Portoviejo (S/E)</t>
  </si>
  <si>
    <t>Montecristi (S/E)</t>
  </si>
  <si>
    <t>Francisco de Orellana(S/E)</t>
  </si>
  <si>
    <t>Ambato (S/E)</t>
  </si>
  <si>
    <t>Pascuales (S/E)</t>
  </si>
  <si>
    <t>Santa Elena (S/E)</t>
  </si>
  <si>
    <t>Trinitaria (S/E)</t>
  </si>
  <si>
    <t>Las Esclusas (S/E)</t>
  </si>
  <si>
    <t>San Gregorio (S/E)</t>
  </si>
  <si>
    <t>Dos Cerritos (S/E)</t>
  </si>
  <si>
    <t>Loja (S/E)</t>
  </si>
  <si>
    <t>Puyo (S/E)</t>
  </si>
  <si>
    <t>Tena (S/E)</t>
  </si>
  <si>
    <t>Ibarra (S/E)</t>
  </si>
  <si>
    <t>Nueva Prosperina (S/E)</t>
  </si>
  <si>
    <t>Baños (S/E)</t>
  </si>
  <si>
    <t>Limon (S/E)</t>
  </si>
  <si>
    <t>Mendez (S/E)</t>
  </si>
  <si>
    <t>Macas (S/E)</t>
  </si>
  <si>
    <t>Molino (S/E)</t>
  </si>
  <si>
    <t>Salitral (S/E)</t>
  </si>
  <si>
    <t>Caraguay (S/E)</t>
  </si>
  <si>
    <t>San Idelfonso (S/E)</t>
  </si>
  <si>
    <t>Sinincay (S/E)</t>
  </si>
  <si>
    <t>Esmeraldas (S/E)</t>
  </si>
  <si>
    <t>Mulaló (S/E)</t>
  </si>
  <si>
    <t>Posorja (S/E)</t>
  </si>
  <si>
    <t>Chone (S/E)</t>
  </si>
  <si>
    <t>Babahoyo (S/E)</t>
  </si>
  <si>
    <t>Gualaceo (S/E)</t>
  </si>
  <si>
    <t>Padre Antonio Sierra</t>
  </si>
  <si>
    <t>Panamericana Sur Km 17 ½</t>
  </si>
  <si>
    <t>Km 5 ½ Vía a Quito</t>
  </si>
  <si>
    <t>Km 1 ½ vía al Empalme por la entrada al complejo de la Policía (a 1 km de la subestación queda el recinto La Virginia).</t>
  </si>
  <si>
    <t>Dirección: Kennedy Norte, calles Miguel H. Alcívar y Piedad Castillo de Lebed</t>
  </si>
  <si>
    <t>Sector Pacto, a 1,5 KM de San Juan de Calderón (Parroquia Calderón)</t>
  </si>
  <si>
    <t>Panamericana Sur Km 2 1/2, Sector La Palizada</t>
  </si>
  <si>
    <t>Vía a Paguachi, a la altura del cruce del Monay, ½ Km más arriba</t>
  </si>
  <si>
    <t>Km. 10 vía Naranjito (Parroquia Roberto Astudillo)</t>
  </si>
  <si>
    <t>Km 8 vía a Baños</t>
  </si>
  <si>
    <t>Av. Leonidas Proaño, Sector Zeán</t>
  </si>
  <si>
    <t>Azuay, Vía Pindilig-Zhoray, 3 Km antes de Zhoray</t>
  </si>
  <si>
    <t>Parroquia La Unión, Vía a la Peaña</t>
  </si>
  <si>
    <t xml:space="preserve">Via Pachinche en el barrio Fatima, S/E Portoviejo </t>
  </si>
  <si>
    <t>Km 10 vía Manta – Montecristi frente a Prescafé</t>
  </si>
  <si>
    <t>Cdla. La Verónica, calle Aquiles Oñate y Puyo</t>
  </si>
  <si>
    <t>Barrio la Concepción, calle Barranquilla</t>
  </si>
  <si>
    <t>Km 16 1/2 via a Daule entrada por la Cerveceria</t>
  </si>
  <si>
    <t>Via Ancón Km 4 1/2 detrás del Colegio Técnico Santa Elena</t>
  </si>
  <si>
    <t>Cooperativa Santiaguito Roldós, cerca estero del Muerto</t>
  </si>
  <si>
    <t>Las Esclusas, pasando Andec</t>
  </si>
  <si>
    <t>Vía a Crucita, atrás del parque Forestal</t>
  </si>
  <si>
    <t>Vía a Samborondón km. 15 vía a Salitre</t>
  </si>
  <si>
    <t>Av. Villanaco, barrio Santa Bárbara sector Obra Pía</t>
  </si>
  <si>
    <t>Vía al Tena Km 3 1/2</t>
  </si>
  <si>
    <t>Entrada a Hacienda Cobuendo, barrio El Carmen</t>
  </si>
  <si>
    <t>Sector Nueva Prosperina</t>
  </si>
  <si>
    <t>Este de la ciudad de Baños, sector Agoyán, Parroquia Ulba</t>
  </si>
  <si>
    <t>Canton Limón Indnza, Parroquia General Leonidas Plaza, a 3k de la víaantigua Limón Cuenca</t>
  </si>
  <si>
    <t>Av. Troncal Amzónica E45, junto a Bella Unión</t>
  </si>
  <si>
    <t>Via a Sucua, Barrio el Paraiso</t>
  </si>
  <si>
    <t>Sector Guarumales, Proyecto Hidropaute</t>
  </si>
  <si>
    <t>km. 7,5 Vía a la Costa. Entrando por el Centro de Acopio de Gas</t>
  </si>
  <si>
    <t>Sureste de Guayaquil, entre El Universo y Nestlé</t>
  </si>
  <si>
    <t>Vía al Guabo río Bonito Parroquia Ponce Enríquez</t>
  </si>
  <si>
    <t>Cuenca, sector Ochoa León</t>
  </si>
  <si>
    <t>Km 71/2 vía Atacames, frente a Refinería Esmeraldas</t>
  </si>
  <si>
    <t>Panamericama Norte km 55 frente a novacero, barrio Rumipamba de Espinosa, entrada hacienda hato verde</t>
  </si>
  <si>
    <t>El Morro</t>
  </si>
  <si>
    <t>Chone, vía a Calceta Km 4</t>
  </si>
  <si>
    <t>Babahoyo, vía a Quevedo Km 3 (S/E Chorrera CNEL)</t>
  </si>
  <si>
    <t>Sector Ayaloma Alto, detrás S/E Centro Sur</t>
  </si>
  <si>
    <t>Yantzaza EERSSA</t>
  </si>
  <si>
    <t>Zamora EERSSA</t>
  </si>
  <si>
    <t>Policentro</t>
  </si>
  <si>
    <t>Miguel H. Alcibar y Piedad Castillo de Levis, diagonal a FASCINAR</t>
  </si>
  <si>
    <t>Machala Ed Peñalosa</t>
  </si>
  <si>
    <t>Rocafuerte y las palmeras, edificio Peñalosa</t>
  </si>
  <si>
    <t>Ambato</t>
  </si>
  <si>
    <t>Barrio la Concepción, viniendo de Quito se debe llegar al redondel de las Focas de ahí a 1 Km está el Barrio 3 Juanes, se debe girar a la derecha cuando se encuentre un paso a desnivel, la subestación está a una cuadra.</t>
  </si>
  <si>
    <t>Rayoloma</t>
  </si>
  <si>
    <t>Pasando el redondel del Hospital del IESS</t>
  </si>
  <si>
    <t>Manta Centro</t>
  </si>
  <si>
    <t>Nodo San Cayetano</t>
  </si>
  <si>
    <t>Calle Bruselas y París, Barrio San Cayetano. La calle es por donde suben los buses a la UTPL., es un nodo de la Empresa Electrica de Loja</t>
  </si>
  <si>
    <t>Montecristi</t>
  </si>
  <si>
    <t>Montecristi - Ciudad Alfaro</t>
  </si>
  <si>
    <t>Dirección: Av. 24 de Mayo y Malecón - Edif. Banco Central, Manta - Ecuador</t>
  </si>
  <si>
    <t>Manta 2 (S/E)</t>
  </si>
  <si>
    <t>Vía Manta - Rocafuerte Km 1 1/2 a 500 metros del aeropuerto de Manta - Subestación Manta 2 Emelmanabí</t>
  </si>
  <si>
    <t>Quevedo Centro</t>
  </si>
  <si>
    <t>Av Guayacanes #407 entre calle C y D, sector del hospital de Quevedo</t>
  </si>
  <si>
    <t xml:space="preserve">Quito y Pallatanga Esq. - Hotel Tierra Verde </t>
  </si>
  <si>
    <t>Santo Domingo HTV</t>
  </si>
  <si>
    <t>Loja UTPL</t>
  </si>
  <si>
    <t xml:space="preserve">Calle Bruselas y París, Barrio San Cayetano. La calle es por donde suben los buses a la UTPL </t>
  </si>
  <si>
    <t>Gualaquiza</t>
  </si>
  <si>
    <t xml:space="preserve">Oficinas de la Empresa EléctricaRegional del Sur (EERSSA) Av. 13 de Febrero y Amazonas </t>
  </si>
  <si>
    <t>Pangui</t>
  </si>
  <si>
    <t xml:space="preserve">Oficinas de la Empresa Eléctrica Regional del Sur (EERSSA) Av. 13 de Mayo y Jorge Mosquera </t>
  </si>
  <si>
    <t xml:space="preserve">Oficinas de la Empresa Eléctrica Regional del Sur (EERSSA) Av. Armando Arias y Rumiñahui </t>
  </si>
  <si>
    <t>Oficinas de la Empresa Eléctrica Regional del Sur (EERSSA) Av. Francisco de Orellana y Jorge Mosquera</t>
  </si>
  <si>
    <t>Macas Cerro Kílamo</t>
  </si>
  <si>
    <t xml:space="preserve">Empresa Eléctrica Centro Sur. Vía hacia el Kílamo, por el sector del aeropuerto de Macas </t>
  </si>
  <si>
    <t>Sucúa</t>
  </si>
  <si>
    <t>Oficinas Empresa Eléctrica Centro Sur. Serafín Solís y María Troncati</t>
  </si>
  <si>
    <t>Latacunga</t>
  </si>
  <si>
    <t>Empresa Eléctrica del Cotopaxi ELEPCO. Marquez de Maenza 544 y Quijano y Ordoñez</t>
  </si>
  <si>
    <t>Baños PDP</t>
  </si>
  <si>
    <t>Rocafuerte y Alfaro</t>
  </si>
  <si>
    <t>Lago Agrio</t>
  </si>
  <si>
    <t>Oficinas CNEL Sucumbíos. Av. 20 de Junio y Venezuela (Terraza).</t>
  </si>
  <si>
    <t>Huaquillas CNEL</t>
  </si>
  <si>
    <t xml:space="preserve">Subestación Empresa Eléctrica CNEL </t>
  </si>
  <si>
    <t>Huaquillas PDP</t>
  </si>
  <si>
    <t>Oficinas Empresa Eléctrica CNEL</t>
  </si>
  <si>
    <t>UTP</t>
  </si>
  <si>
    <t>Fibra óptica</t>
  </si>
  <si>
    <t>Coaxial</t>
  </si>
  <si>
    <t>Radio</t>
  </si>
  <si>
    <t>San Cayetano</t>
  </si>
  <si>
    <t>1.</t>
  </si>
  <si>
    <t>2.</t>
  </si>
  <si>
    <t>3.</t>
  </si>
  <si>
    <t>Otro</t>
  </si>
  <si>
    <t>Empresa o cliente al que se le va a facturar</t>
  </si>
  <si>
    <t>Observaciones (incluir ID de proveedor o cliente, si aplica)</t>
  </si>
  <si>
    <t>FACTIBILIDAD DE SERVICIO</t>
  </si>
  <si>
    <t>OTN</t>
  </si>
  <si>
    <t>DWDM</t>
  </si>
  <si>
    <t>PDH</t>
  </si>
  <si>
    <t>SDH</t>
  </si>
  <si>
    <t>IP</t>
  </si>
  <si>
    <t>CLEAR CHANNEL</t>
  </si>
  <si>
    <t>Describir los trabajos requeridos para la activación del servicio o modificación de capacidad</t>
  </si>
  <si>
    <t>1.-</t>
  </si>
  <si>
    <t>2.-</t>
  </si>
  <si>
    <t>3.-</t>
  </si>
  <si>
    <t>4.-</t>
  </si>
  <si>
    <t>5.-</t>
  </si>
  <si>
    <t>6.-</t>
  </si>
  <si>
    <t>Punto origen</t>
  </si>
  <si>
    <r>
      <t xml:space="preserve">Tiempo de entrega del servicio </t>
    </r>
    <r>
      <rPr>
        <b/>
        <sz val="8"/>
        <color indexed="8"/>
        <rFont val="Arial"/>
        <family val="2"/>
      </rPr>
      <t>(días laborables)</t>
    </r>
  </si>
  <si>
    <t>Red de transporte</t>
  </si>
  <si>
    <t>Costo de instalación (US $)</t>
  </si>
  <si>
    <t>Capacidad contratada (incluir unidad de medida)</t>
  </si>
  <si>
    <t>Ciudad origen</t>
  </si>
  <si>
    <t>Ciudad final</t>
  </si>
  <si>
    <t>Tipo de servicio</t>
  </si>
  <si>
    <t>Solución factible</t>
  </si>
  <si>
    <t>JUSTIFICACIÓN (si la factibilidad es negativa)</t>
  </si>
  <si>
    <t>Datos de contacto cliente</t>
  </si>
  <si>
    <t>Datos de factibilidad</t>
  </si>
  <si>
    <t>Plan de trabajo</t>
  </si>
  <si>
    <t>STM-1</t>
  </si>
  <si>
    <t>OTRO</t>
  </si>
  <si>
    <t>Otros</t>
  </si>
  <si>
    <t>Otra Dirección:</t>
  </si>
  <si>
    <t>Fast Ethernet</t>
  </si>
  <si>
    <t>Gigabit Ethernet</t>
  </si>
  <si>
    <t>10 Gigabit Ethernet</t>
  </si>
  <si>
    <t>Costo de Colocación de equipo (US $)</t>
  </si>
  <si>
    <t>Costo mensual por capacidad o colocación (US $)</t>
  </si>
  <si>
    <t>Unidades de rack</t>
  </si>
  <si>
    <t>Carga del equipo</t>
  </si>
  <si>
    <t>Tipo de alimentación</t>
  </si>
  <si>
    <t>Interfaz actual</t>
  </si>
  <si>
    <t>Interfaz requerida</t>
  </si>
  <si>
    <t>Número</t>
  </si>
  <si>
    <t>Especificar Otra/NA</t>
  </si>
  <si>
    <t>Edificio Transelectric 5to piso, Av. 6 de Diciembre N26-235 y Av. Francisco de Orellana</t>
  </si>
  <si>
    <t>Edificio Matriz (Quito)</t>
  </si>
  <si>
    <t>Francisco de Orellana (S/E)</t>
  </si>
  <si>
    <t>Barrio Moretal, vía a Lago Agrio</t>
  </si>
  <si>
    <t>00</t>
  </si>
  <si>
    <t>AÑO</t>
  </si>
  <si>
    <t>MES</t>
  </si>
  <si>
    <t>DÍA</t>
  </si>
  <si>
    <t xml:space="preserve">Ing. 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</si>
</sst>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Segoe UI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30"/>
      <name val="Arial"/>
      <family val="2"/>
    </font>
    <font>
      <b/>
      <sz val="8"/>
      <color indexed="9"/>
      <name val="Arial"/>
      <family val="2"/>
    </font>
    <font>
      <b/>
      <sz val="7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7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4" borderId="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vertical="center" wrapText="1"/>
    </xf>
    <xf numFmtId="0" fontId="45" fillId="34" borderId="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6" fillId="34" borderId="12" xfId="0" applyFont="1" applyFill="1" applyBorder="1" applyAlignment="1" applyProtection="1">
      <alignment vertical="center"/>
      <protection locked="0"/>
    </xf>
    <xf numFmtId="0" fontId="46" fillId="34" borderId="12" xfId="0" applyFont="1" applyFill="1" applyBorder="1" applyAlignment="1" applyProtection="1">
      <alignment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18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14" xfId="0" applyFont="1" applyFill="1" applyBorder="1" applyAlignment="1" applyProtection="1">
      <alignment horizontal="center" vertical="center" wrapText="1"/>
      <protection locked="0"/>
    </xf>
    <xf numFmtId="0" fontId="49" fillId="34" borderId="15" xfId="0" applyFont="1" applyFill="1" applyBorder="1" applyAlignment="1" applyProtection="1">
      <alignment horizontal="center" vertical="center" wrapText="1"/>
      <protection locked="0"/>
    </xf>
    <xf numFmtId="0" fontId="49" fillId="34" borderId="16" xfId="0" applyFont="1" applyFill="1" applyBorder="1" applyAlignment="1" applyProtection="1">
      <alignment horizontal="center" vertical="center" wrapText="1"/>
      <protection locked="0"/>
    </xf>
    <xf numFmtId="0" fontId="49" fillId="35" borderId="14" xfId="0" applyFont="1" applyFill="1" applyBorder="1" applyAlignment="1" applyProtection="1">
      <alignment horizontal="center" vertical="center" wrapText="1"/>
      <protection locked="0"/>
    </xf>
    <xf numFmtId="0" fontId="49" fillId="35" borderId="15" xfId="0" applyFont="1" applyFill="1" applyBorder="1" applyAlignment="1" applyProtection="1">
      <alignment horizontal="center" vertical="center" wrapText="1"/>
      <protection locked="0"/>
    </xf>
    <xf numFmtId="0" fontId="49" fillId="35" borderId="16" xfId="0" applyFont="1" applyFill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5" fillId="36" borderId="10" xfId="0" applyFont="1" applyFill="1" applyBorder="1" applyAlignment="1" applyProtection="1">
      <alignment horizontal="left" vertical="center" wrapText="1"/>
      <protection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14" fontId="45" fillId="0" borderId="14" xfId="0" applyNumberFormat="1" applyFont="1" applyBorder="1" applyAlignment="1" applyProtection="1">
      <alignment horizontal="center" vertical="center" wrapText="1"/>
      <protection locked="0"/>
    </xf>
    <xf numFmtId="14" fontId="45" fillId="0" borderId="15" xfId="0" applyNumberFormat="1" applyFont="1" applyBorder="1" applyAlignment="1" applyProtection="1">
      <alignment horizontal="center" vertical="center" wrapText="1"/>
      <protection locked="0"/>
    </xf>
    <xf numFmtId="14" fontId="45" fillId="0" borderId="16" xfId="0" applyNumberFormat="1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5" fillId="37" borderId="14" xfId="0" applyFont="1" applyFill="1" applyBorder="1" applyAlignment="1">
      <alignment horizontal="left" vertical="center" wrapText="1"/>
    </xf>
    <xf numFmtId="0" fontId="45" fillId="37" borderId="15" xfId="0" applyFont="1" applyFill="1" applyBorder="1" applyAlignment="1">
      <alignment horizontal="left" vertical="center" wrapText="1"/>
    </xf>
    <xf numFmtId="0" fontId="45" fillId="37" borderId="16" xfId="0" applyFont="1" applyFill="1" applyBorder="1" applyAlignment="1">
      <alignment horizontal="left" vertical="center" wrapText="1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34" borderId="18" xfId="0" applyFont="1" applyFill="1" applyBorder="1" applyAlignment="1" applyProtection="1">
      <alignment horizontal="center" vertical="center" wrapText="1"/>
      <protection locked="0"/>
    </xf>
    <xf numFmtId="0" fontId="49" fillId="34" borderId="19" xfId="0" applyFont="1" applyFill="1" applyBorder="1" applyAlignment="1" applyProtection="1">
      <alignment horizontal="center" vertical="center" wrapText="1"/>
      <protection locked="0"/>
    </xf>
    <xf numFmtId="0" fontId="49" fillId="34" borderId="20" xfId="0" applyFont="1" applyFill="1" applyBorder="1" applyAlignment="1" applyProtection="1">
      <alignment horizontal="center" vertical="center" wrapText="1"/>
      <protection locked="0"/>
    </xf>
    <xf numFmtId="0" fontId="49" fillId="34" borderId="12" xfId="0" applyFont="1" applyFill="1" applyBorder="1" applyAlignment="1" applyProtection="1">
      <alignment horizontal="center" vertical="center" wrapText="1"/>
      <protection locked="0"/>
    </xf>
    <xf numFmtId="0" fontId="49" fillId="34" borderId="13" xfId="0" applyFont="1" applyFill="1" applyBorder="1" applyAlignment="1" applyProtection="1">
      <alignment horizontal="center" vertical="center" wrapText="1"/>
      <protection locked="0"/>
    </xf>
    <xf numFmtId="164" fontId="49" fillId="0" borderId="14" xfId="0" applyNumberFormat="1" applyFont="1" applyBorder="1" applyAlignment="1" applyProtection="1">
      <alignment horizontal="center" vertical="center" wrapText="1"/>
      <protection locked="0"/>
    </xf>
    <xf numFmtId="164" fontId="49" fillId="0" borderId="15" xfId="0" applyNumberFormat="1" applyFont="1" applyBorder="1" applyAlignment="1" applyProtection="1">
      <alignment horizontal="center" vertical="center" wrapText="1"/>
      <protection locked="0"/>
    </xf>
    <xf numFmtId="164" fontId="49" fillId="0" borderId="16" xfId="0" applyNumberFormat="1" applyFont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50" fillId="38" borderId="17" xfId="0" applyFont="1" applyFill="1" applyBorder="1" applyAlignment="1">
      <alignment horizontal="center" vertical="center" wrapText="1"/>
    </xf>
    <xf numFmtId="0" fontId="50" fillId="38" borderId="18" xfId="0" applyFont="1" applyFill="1" applyBorder="1" applyAlignment="1">
      <alignment horizontal="center" vertical="center" wrapText="1"/>
    </xf>
    <xf numFmtId="0" fontId="50" fillId="38" borderId="19" xfId="0" applyFont="1" applyFill="1" applyBorder="1" applyAlignment="1">
      <alignment horizontal="center" vertical="center" wrapText="1"/>
    </xf>
    <xf numFmtId="0" fontId="50" fillId="38" borderId="20" xfId="0" applyFont="1" applyFill="1" applyBorder="1" applyAlignment="1">
      <alignment horizontal="center" vertical="center" wrapText="1"/>
    </xf>
    <xf numFmtId="0" fontId="50" fillId="38" borderId="12" xfId="0" applyFont="1" applyFill="1" applyBorder="1" applyAlignment="1">
      <alignment horizontal="center" vertical="center" wrapText="1"/>
    </xf>
    <xf numFmtId="0" fontId="50" fillId="38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7" fillId="34" borderId="14" xfId="0" applyFont="1" applyFill="1" applyBorder="1" applyAlignment="1" applyProtection="1">
      <alignment horizontal="left" vertical="center" wrapText="1"/>
      <protection/>
    </xf>
    <xf numFmtId="0" fontId="47" fillId="34" borderId="15" xfId="0" applyFont="1" applyFill="1" applyBorder="1" applyAlignment="1" applyProtection="1">
      <alignment horizontal="left" vertical="center" wrapText="1"/>
      <protection/>
    </xf>
    <xf numFmtId="0" fontId="47" fillId="34" borderId="16" xfId="0" applyFont="1" applyFill="1" applyBorder="1" applyAlignment="1" applyProtection="1">
      <alignment horizontal="left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45" fillId="0" borderId="15" xfId="0" applyFont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37" borderId="14" xfId="0" applyFont="1" applyFill="1" applyBorder="1" applyAlignment="1" applyProtection="1">
      <alignment horizontal="left" vertical="center" wrapText="1"/>
      <protection/>
    </xf>
    <xf numFmtId="0" fontId="45" fillId="37" borderId="15" xfId="0" applyFont="1" applyFill="1" applyBorder="1" applyAlignment="1" applyProtection="1">
      <alignment horizontal="left" vertical="center" wrapText="1"/>
      <protection/>
    </xf>
    <xf numFmtId="0" fontId="45" fillId="37" borderId="16" xfId="0" applyFont="1" applyFill="1" applyBorder="1" applyAlignment="1" applyProtection="1">
      <alignment horizontal="left" vertical="center" wrapText="1"/>
      <protection/>
    </xf>
    <xf numFmtId="1" fontId="49" fillId="0" borderId="14" xfId="0" applyNumberFormat="1" applyFont="1" applyBorder="1" applyAlignment="1" applyProtection="1">
      <alignment horizontal="center" vertical="center" wrapText="1"/>
      <protection locked="0"/>
    </xf>
    <xf numFmtId="1" fontId="49" fillId="0" borderId="16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45" applyBorder="1" applyAlignment="1" applyProtection="1">
      <alignment horizontal="center" vertical="center" wrapText="1"/>
      <protection locked="0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4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45" fillId="34" borderId="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justify" vertical="center" wrapText="1"/>
      <protection locked="0"/>
    </xf>
    <xf numFmtId="0" fontId="51" fillId="0" borderId="14" xfId="0" applyFont="1" applyBorder="1" applyAlignment="1" applyProtection="1">
      <alignment horizontal="justify" vertical="center" wrapText="1"/>
      <protection locked="0"/>
    </xf>
    <xf numFmtId="0" fontId="51" fillId="0" borderId="15" xfId="0" applyFont="1" applyBorder="1" applyAlignment="1" applyProtection="1">
      <alignment horizontal="justify" vertical="center" wrapText="1"/>
      <protection locked="0"/>
    </xf>
    <xf numFmtId="0" fontId="51" fillId="0" borderId="16" xfId="0" applyFont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0</xdr:colOff>
      <xdr:row>4</xdr:row>
      <xdr:rowOff>123825</xdr:rowOff>
    </xdr:from>
    <xdr:to>
      <xdr:col>55</xdr:col>
      <xdr:colOff>228600</xdr:colOff>
      <xdr:row>7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19150" y="742950"/>
          <a:ext cx="1752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819150</xdr:colOff>
      <xdr:row>2</xdr:row>
      <xdr:rowOff>114300</xdr:rowOff>
    </xdr:from>
    <xdr:to>
      <xdr:col>9</xdr:col>
      <xdr:colOff>704850</xdr:colOff>
      <xdr:row>6</xdr:row>
      <xdr:rowOff>28575</xdr:rowOff>
    </xdr:to>
    <xdr:pic>
      <xdr:nvPicPr>
        <xdr:cNvPr id="2" name="Imagen 10" descr="C:\Users\lvelastegui.TRANSELECTRIC\AppData\Local\Microsoft\Windows\Temporary Internet Files\Content.IE5\VQP4F52K\Logo_CELEC_EP_-_TRANSELECTRIC[1].jpg"/>
        <xdr:cNvPicPr preferRelativeResize="1">
          <a:picLocks noChangeAspect="1"/>
        </xdr:cNvPicPr>
      </xdr:nvPicPr>
      <xdr:blipFill>
        <a:blip r:embed="rId2"/>
        <a:srcRect l="7165" t="13819" r="7887" b="16296"/>
        <a:stretch>
          <a:fillRect/>
        </a:stretch>
      </xdr:blipFill>
      <xdr:spPr>
        <a:xfrm>
          <a:off x="4867275" y="44767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BR61"/>
  <sheetViews>
    <sheetView showGridLines="0" tabSelected="1" zoomScaleSheetLayoutView="100" zoomScalePageLayoutView="0" workbookViewId="0" topLeftCell="A1">
      <selection activeCell="E4" sqref="E4"/>
    </sheetView>
  </sheetViews>
  <sheetFormatPr defaultColWidth="11.421875" defaultRowHeight="15"/>
  <cols>
    <col min="1" max="1" width="2.7109375" style="16" customWidth="1"/>
    <col min="2" max="6" width="8.57421875" style="8" customWidth="1"/>
    <col min="7" max="7" width="11.140625" style="8" customWidth="1"/>
    <col min="8" max="8" width="4.00390625" style="8" customWidth="1"/>
    <col min="9" max="9" width="18.7109375" style="8" customWidth="1"/>
    <col min="10" max="10" width="12.8515625" style="8" customWidth="1"/>
    <col min="11" max="70" width="11.421875" style="16" customWidth="1"/>
    <col min="71" max="16384" width="11.421875" style="8" customWidth="1"/>
  </cols>
  <sheetData>
    <row r="1" s="16" customFormat="1" ht="11.25"/>
    <row r="2" spans="2:10" ht="15" customHeight="1">
      <c r="B2" s="66" t="s">
        <v>162</v>
      </c>
      <c r="C2" s="67"/>
      <c r="D2" s="67"/>
      <c r="E2" s="67"/>
      <c r="F2" s="67"/>
      <c r="G2" s="67"/>
      <c r="H2" s="68"/>
      <c r="I2" s="26" t="s">
        <v>203</v>
      </c>
      <c r="J2" s="27" t="s">
        <v>209</v>
      </c>
    </row>
    <row r="3" spans="2:10" ht="11.25" customHeight="1">
      <c r="B3" s="69"/>
      <c r="C3" s="70"/>
      <c r="D3" s="70"/>
      <c r="E3" s="70"/>
      <c r="F3" s="70"/>
      <c r="G3" s="70"/>
      <c r="H3" s="70"/>
      <c r="I3" s="70"/>
      <c r="J3" s="106"/>
    </row>
    <row r="4" spans="2:10" ht="11.25" customHeight="1">
      <c r="B4" s="108" t="s">
        <v>0</v>
      </c>
      <c r="C4" s="109"/>
      <c r="D4" s="19" t="s">
        <v>210</v>
      </c>
      <c r="E4" s="19" t="s">
        <v>211</v>
      </c>
      <c r="F4" s="19" t="s">
        <v>212</v>
      </c>
      <c r="G4" s="71"/>
      <c r="H4" s="72"/>
      <c r="I4" s="72"/>
      <c r="J4" s="105"/>
    </row>
    <row r="5" spans="2:10" ht="11.25" customHeight="1">
      <c r="B5" s="71"/>
      <c r="C5" s="72"/>
      <c r="D5" s="72"/>
      <c r="E5" s="72"/>
      <c r="F5" s="72"/>
      <c r="G5" s="72"/>
      <c r="H5" s="72"/>
      <c r="I5" s="72"/>
      <c r="J5" s="105"/>
    </row>
    <row r="6" spans="2:10" ht="11.25" customHeight="1">
      <c r="B6" s="71" t="s">
        <v>1</v>
      </c>
      <c r="C6" s="105"/>
      <c r="D6" s="110" t="s">
        <v>213</v>
      </c>
      <c r="E6" s="110"/>
      <c r="F6" s="110"/>
      <c r="G6" s="71"/>
      <c r="H6" s="72"/>
      <c r="I6" s="72"/>
      <c r="J6" s="105"/>
    </row>
    <row r="7" spans="2:10" ht="11.25" customHeight="1">
      <c r="B7" s="92"/>
      <c r="C7" s="93"/>
      <c r="D7" s="93"/>
      <c r="E7" s="93"/>
      <c r="F7" s="93"/>
      <c r="G7" s="93"/>
      <c r="H7" s="93"/>
      <c r="I7" s="93"/>
      <c r="J7" s="94"/>
    </row>
    <row r="8" spans="2:10" ht="11.25">
      <c r="B8" s="78" t="s">
        <v>186</v>
      </c>
      <c r="C8" s="79"/>
      <c r="D8" s="79"/>
      <c r="E8" s="79"/>
      <c r="F8" s="79"/>
      <c r="G8" s="79"/>
      <c r="H8" s="79"/>
      <c r="I8" s="79"/>
      <c r="J8" s="80"/>
    </row>
    <row r="9" spans="2:10" ht="11.25">
      <c r="B9" s="81" t="s">
        <v>160</v>
      </c>
      <c r="C9" s="81"/>
      <c r="D9" s="81"/>
      <c r="E9" s="81"/>
      <c r="F9" s="81"/>
      <c r="G9" s="95"/>
      <c r="H9" s="96"/>
      <c r="I9" s="96"/>
      <c r="J9" s="97"/>
    </row>
    <row r="10" spans="2:10" ht="11.25">
      <c r="B10" s="81" t="s">
        <v>9</v>
      </c>
      <c r="C10" s="81"/>
      <c r="D10" s="81"/>
      <c r="E10" s="81"/>
      <c r="F10" s="81"/>
      <c r="G10" s="81" t="s">
        <v>2</v>
      </c>
      <c r="H10" s="81"/>
      <c r="I10" s="103"/>
      <c r="J10" s="103"/>
    </row>
    <row r="11" spans="2:10" ht="11.25" customHeight="1">
      <c r="B11" s="81"/>
      <c r="C11" s="81"/>
      <c r="D11" s="81"/>
      <c r="E11" s="81"/>
      <c r="F11" s="81"/>
      <c r="G11" s="81" t="s">
        <v>3</v>
      </c>
      <c r="H11" s="81"/>
      <c r="I11" s="104"/>
      <c r="J11" s="103"/>
    </row>
    <row r="12" spans="2:10" ht="11.25" customHeight="1">
      <c r="B12" s="81"/>
      <c r="C12" s="81"/>
      <c r="D12" s="81"/>
      <c r="E12" s="81"/>
      <c r="F12" s="81"/>
      <c r="G12" s="81" t="s">
        <v>4</v>
      </c>
      <c r="H12" s="81"/>
      <c r="I12" s="130"/>
      <c r="J12" s="130"/>
    </row>
    <row r="13" spans="2:10" ht="15" customHeight="1">
      <c r="B13" s="75" t="s">
        <v>187</v>
      </c>
      <c r="C13" s="76"/>
      <c r="D13" s="76"/>
      <c r="E13" s="76"/>
      <c r="F13" s="76"/>
      <c r="G13" s="76"/>
      <c r="H13" s="76"/>
      <c r="I13" s="76"/>
      <c r="J13" s="77"/>
    </row>
    <row r="14" spans="2:10" ht="11.25" customHeight="1">
      <c r="B14" s="78"/>
      <c r="C14" s="79"/>
      <c r="D14" s="79"/>
      <c r="E14" s="79"/>
      <c r="F14" s="79"/>
      <c r="G14" s="79"/>
      <c r="H14" s="79"/>
      <c r="I14" s="79"/>
      <c r="J14" s="80"/>
    </row>
    <row r="15" spans="2:10" ht="22.5" customHeight="1">
      <c r="B15" s="89"/>
      <c r="C15" s="90"/>
      <c r="D15" s="90"/>
      <c r="E15" s="90"/>
      <c r="F15" s="90"/>
      <c r="G15" s="90"/>
      <c r="H15" s="90"/>
      <c r="I15" s="90"/>
      <c r="J15" s="91"/>
    </row>
    <row r="16" spans="2:10" ht="11.25">
      <c r="B16" s="81" t="s">
        <v>180</v>
      </c>
      <c r="C16" s="81"/>
      <c r="D16" s="81"/>
      <c r="E16" s="81"/>
      <c r="F16" s="81"/>
      <c r="G16" s="101"/>
      <c r="H16" s="102"/>
      <c r="I16" s="35"/>
      <c r="J16" s="37"/>
    </row>
    <row r="17" spans="2:10" ht="11.25">
      <c r="B17" s="81" t="s">
        <v>5</v>
      </c>
      <c r="C17" s="81"/>
      <c r="D17" s="81"/>
      <c r="E17" s="81"/>
      <c r="F17" s="81"/>
      <c r="G17" s="42"/>
      <c r="H17" s="42"/>
      <c r="I17" s="42"/>
      <c r="J17" s="42"/>
    </row>
    <row r="18" spans="2:10" ht="15" customHeight="1">
      <c r="B18" s="98" t="s">
        <v>198</v>
      </c>
      <c r="C18" s="99"/>
      <c r="D18" s="28"/>
      <c r="E18" s="98" t="s">
        <v>200</v>
      </c>
      <c r="F18" s="100"/>
      <c r="G18" s="28"/>
      <c r="H18" s="98" t="s">
        <v>199</v>
      </c>
      <c r="I18" s="100"/>
      <c r="J18" s="31"/>
    </row>
    <row r="19" spans="2:10" ht="15" customHeight="1">
      <c r="B19" s="41" t="s">
        <v>201</v>
      </c>
      <c r="C19" s="41"/>
      <c r="D19" s="41"/>
      <c r="E19" s="42"/>
      <c r="F19" s="42"/>
      <c r="G19" s="41" t="s">
        <v>202</v>
      </c>
      <c r="H19" s="41"/>
      <c r="I19" s="35"/>
      <c r="J19" s="37"/>
    </row>
    <row r="20" spans="2:10" ht="11.25">
      <c r="B20" s="43" t="s">
        <v>181</v>
      </c>
      <c r="C20" s="44"/>
      <c r="D20" s="44"/>
      <c r="E20" s="44"/>
      <c r="F20" s="45"/>
      <c r="G20" s="32"/>
      <c r="H20" s="33"/>
      <c r="I20" s="33"/>
      <c r="J20" s="34"/>
    </row>
    <row r="21" spans="2:10" ht="11.25">
      <c r="B21" s="43" t="s">
        <v>182</v>
      </c>
      <c r="C21" s="44"/>
      <c r="D21" s="44"/>
      <c r="E21" s="44"/>
      <c r="F21" s="45"/>
      <c r="G21" s="32"/>
      <c r="H21" s="33"/>
      <c r="I21" s="33"/>
      <c r="J21" s="34"/>
    </row>
    <row r="22" spans="2:10" ht="11.25">
      <c r="B22" s="43" t="s">
        <v>183</v>
      </c>
      <c r="C22" s="44"/>
      <c r="D22" s="44"/>
      <c r="E22" s="44"/>
      <c r="F22" s="45"/>
      <c r="G22" s="35"/>
      <c r="H22" s="36"/>
      <c r="I22" s="36"/>
      <c r="J22" s="37"/>
    </row>
    <row r="23" spans="2:10" ht="13.5" customHeight="1">
      <c r="B23" s="43" t="s">
        <v>184</v>
      </c>
      <c r="C23" s="44"/>
      <c r="D23" s="44"/>
      <c r="E23" s="44"/>
      <c r="F23" s="45"/>
      <c r="G23" s="46"/>
      <c r="H23" s="47"/>
      <c r="I23" s="47"/>
      <c r="J23" s="48"/>
    </row>
    <row r="24" spans="2:10" ht="13.5" customHeight="1">
      <c r="B24" s="38" t="s">
        <v>185</v>
      </c>
      <c r="C24" s="39"/>
      <c r="D24" s="39"/>
      <c r="E24" s="39"/>
      <c r="F24" s="39"/>
      <c r="G24" s="39"/>
      <c r="H24" s="39"/>
      <c r="I24" s="39"/>
      <c r="J24" s="40"/>
    </row>
    <row r="25" spans="2:10" ht="39.75" customHeight="1">
      <c r="B25" s="49"/>
      <c r="C25" s="50"/>
      <c r="D25" s="50"/>
      <c r="E25" s="50"/>
      <c r="F25" s="50"/>
      <c r="G25" s="50"/>
      <c r="H25" s="50"/>
      <c r="I25" s="50"/>
      <c r="J25" s="51"/>
    </row>
    <row r="26" spans="2:10" ht="15" customHeight="1">
      <c r="B26" s="75" t="s">
        <v>184</v>
      </c>
      <c r="C26" s="76"/>
      <c r="D26" s="76"/>
      <c r="E26" s="76"/>
      <c r="F26" s="76"/>
      <c r="G26" s="76"/>
      <c r="H26" s="76"/>
      <c r="I26" s="76"/>
      <c r="J26" s="77"/>
    </row>
    <row r="27" spans="2:10" ht="11.25" customHeight="1">
      <c r="B27" s="78"/>
      <c r="C27" s="79"/>
      <c r="D27" s="79"/>
      <c r="E27" s="79"/>
      <c r="F27" s="79"/>
      <c r="G27" s="79"/>
      <c r="H27" s="79"/>
      <c r="I27" s="79"/>
      <c r="J27" s="80"/>
    </row>
    <row r="28" spans="2:10" ht="15" customHeight="1">
      <c r="B28" s="81" t="s">
        <v>176</v>
      </c>
      <c r="C28" s="81"/>
      <c r="D28" s="81"/>
      <c r="E28" s="81"/>
      <c r="F28" s="81"/>
      <c r="G28" s="35"/>
      <c r="H28" s="36"/>
      <c r="I28" s="36"/>
      <c r="J28" s="37"/>
    </row>
    <row r="29" spans="2:10" ht="12" customHeight="1">
      <c r="B29" s="52" t="s">
        <v>192</v>
      </c>
      <c r="C29" s="53"/>
      <c r="D29" s="49"/>
      <c r="E29" s="50"/>
      <c r="F29" s="50"/>
      <c r="G29" s="50"/>
      <c r="H29" s="50"/>
      <c r="I29" s="50"/>
      <c r="J29" s="51"/>
    </row>
    <row r="30" spans="2:10" ht="22.5" customHeight="1">
      <c r="B30" s="112" t="e">
        <f>IF(G28="Especificar Otra/NA","Escriba la nueva dirección arriba/NO APLICA",VLOOKUP(G28,Hoja3!A1:B68,2))</f>
        <v>#N/A</v>
      </c>
      <c r="C30" s="113"/>
      <c r="D30" s="113"/>
      <c r="E30" s="113"/>
      <c r="F30" s="113"/>
      <c r="G30" s="113"/>
      <c r="H30" s="113"/>
      <c r="I30" s="113"/>
      <c r="J30" s="114"/>
    </row>
    <row r="31" spans="2:10" ht="11.25">
      <c r="B31" s="81" t="s">
        <v>6</v>
      </c>
      <c r="C31" s="81"/>
      <c r="D31" s="81"/>
      <c r="E31" s="81"/>
      <c r="F31" s="81"/>
      <c r="G31" s="42"/>
      <c r="H31" s="42"/>
      <c r="I31" s="42"/>
      <c r="J31" s="42"/>
    </row>
    <row r="32" spans="2:10" ht="12" customHeight="1">
      <c r="B32" s="52" t="s">
        <v>192</v>
      </c>
      <c r="C32" s="53"/>
      <c r="D32" s="49"/>
      <c r="E32" s="50"/>
      <c r="F32" s="50"/>
      <c r="G32" s="50"/>
      <c r="H32" s="50"/>
      <c r="I32" s="50"/>
      <c r="J32" s="51"/>
    </row>
    <row r="33" spans="2:10" ht="15" customHeight="1">
      <c r="B33" s="57" t="e">
        <f>IF(G31="Especificar Otra/NA","Escriba la nueva dirección arriba/NO APLICA",VLOOKUP(G31,Hoja3!A1:B67,2))</f>
        <v>#N/A</v>
      </c>
      <c r="C33" s="58"/>
      <c r="D33" s="58"/>
      <c r="E33" s="58"/>
      <c r="F33" s="58"/>
      <c r="G33" s="58"/>
      <c r="H33" s="58"/>
      <c r="I33" s="58"/>
      <c r="J33" s="59"/>
    </row>
    <row r="34" spans="2:10" ht="11.25">
      <c r="B34" s="60"/>
      <c r="C34" s="61"/>
      <c r="D34" s="61"/>
      <c r="E34" s="61"/>
      <c r="F34" s="61"/>
      <c r="G34" s="61"/>
      <c r="H34" s="61"/>
      <c r="I34" s="61"/>
      <c r="J34" s="62"/>
    </row>
    <row r="35" spans="2:10" ht="20.25" customHeight="1">
      <c r="B35" s="82" t="s">
        <v>177</v>
      </c>
      <c r="C35" s="82"/>
      <c r="D35" s="82"/>
      <c r="E35" s="82"/>
      <c r="F35" s="29"/>
      <c r="G35" s="86" t="s">
        <v>178</v>
      </c>
      <c r="H35" s="87"/>
      <c r="I35" s="88"/>
      <c r="J35" s="30" t="s">
        <v>166</v>
      </c>
    </row>
    <row r="36" spans="2:10" ht="20.25" customHeight="1">
      <c r="B36" s="83" t="s">
        <v>179</v>
      </c>
      <c r="C36" s="84"/>
      <c r="D36" s="84"/>
      <c r="E36" s="85"/>
      <c r="F36" s="63"/>
      <c r="G36" s="64"/>
      <c r="H36" s="64"/>
      <c r="I36" s="64"/>
      <c r="J36" s="65"/>
    </row>
    <row r="37" spans="2:10" ht="20.25" customHeight="1">
      <c r="B37" s="54" t="s">
        <v>196</v>
      </c>
      <c r="C37" s="55"/>
      <c r="D37" s="55"/>
      <c r="E37" s="56"/>
      <c r="F37" s="63"/>
      <c r="G37" s="64"/>
      <c r="H37" s="64"/>
      <c r="I37" s="64"/>
      <c r="J37" s="65"/>
    </row>
    <row r="38" spans="2:10" ht="20.25" customHeight="1">
      <c r="B38" s="131" t="s">
        <v>197</v>
      </c>
      <c r="C38" s="132"/>
      <c r="D38" s="132"/>
      <c r="E38" s="133"/>
      <c r="F38" s="117"/>
      <c r="G38" s="118"/>
      <c r="H38" s="118"/>
      <c r="I38" s="118"/>
      <c r="J38" s="119"/>
    </row>
    <row r="39" spans="2:10" ht="20.25" customHeight="1">
      <c r="B39" s="134"/>
      <c r="C39" s="135"/>
      <c r="D39" s="135"/>
      <c r="E39" s="136"/>
      <c r="F39" s="120"/>
      <c r="G39" s="121"/>
      <c r="H39" s="121"/>
      <c r="I39" s="121"/>
      <c r="J39" s="122"/>
    </row>
    <row r="40" spans="2:10" ht="20.25" customHeight="1">
      <c r="B40" s="134"/>
      <c r="C40" s="135"/>
      <c r="D40" s="135"/>
      <c r="E40" s="136"/>
      <c r="F40" s="120"/>
      <c r="G40" s="121"/>
      <c r="H40" s="121"/>
      <c r="I40" s="121"/>
      <c r="J40" s="122"/>
    </row>
    <row r="41" spans="2:10" ht="20.25" customHeight="1">
      <c r="B41" s="83"/>
      <c r="C41" s="137"/>
      <c r="D41" s="137"/>
      <c r="E41" s="138"/>
      <c r="F41" s="123"/>
      <c r="G41" s="124"/>
      <c r="H41" s="124"/>
      <c r="I41" s="124"/>
      <c r="J41" s="125"/>
    </row>
    <row r="42" spans="2:70" ht="15" customHeight="1">
      <c r="B42" s="75" t="s">
        <v>188</v>
      </c>
      <c r="C42" s="76"/>
      <c r="D42" s="76"/>
      <c r="E42" s="76"/>
      <c r="F42" s="76"/>
      <c r="G42" s="76"/>
      <c r="H42" s="76"/>
      <c r="I42" s="76"/>
      <c r="J42" s="77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</row>
    <row r="43" spans="2:70" ht="11.25" customHeight="1">
      <c r="B43" s="78"/>
      <c r="C43" s="79"/>
      <c r="D43" s="79"/>
      <c r="E43" s="79"/>
      <c r="F43" s="79"/>
      <c r="G43" s="79"/>
      <c r="H43" s="79"/>
      <c r="I43" s="79"/>
      <c r="J43" s="80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</row>
    <row r="44" spans="2:70" ht="27" customHeight="1">
      <c r="B44" s="81" t="s">
        <v>169</v>
      </c>
      <c r="C44" s="81"/>
      <c r="D44" s="81"/>
      <c r="E44" s="81"/>
      <c r="F44" s="25" t="s">
        <v>170</v>
      </c>
      <c r="G44" s="126"/>
      <c r="H44" s="126"/>
      <c r="I44" s="126"/>
      <c r="J44" s="126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</row>
    <row r="45" spans="2:70" ht="27" customHeight="1">
      <c r="B45" s="81"/>
      <c r="C45" s="81"/>
      <c r="D45" s="81"/>
      <c r="E45" s="81"/>
      <c r="F45" s="25" t="s">
        <v>171</v>
      </c>
      <c r="G45" s="126"/>
      <c r="H45" s="126"/>
      <c r="I45" s="126"/>
      <c r="J45" s="126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</row>
    <row r="46" spans="2:70" ht="27" customHeight="1">
      <c r="B46" s="81"/>
      <c r="C46" s="81"/>
      <c r="D46" s="81"/>
      <c r="E46" s="81"/>
      <c r="F46" s="25" t="s">
        <v>172</v>
      </c>
      <c r="G46" s="126"/>
      <c r="H46" s="126"/>
      <c r="I46" s="126"/>
      <c r="J46" s="126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</row>
    <row r="47" spans="2:70" ht="27" customHeight="1">
      <c r="B47" s="81"/>
      <c r="C47" s="81"/>
      <c r="D47" s="81"/>
      <c r="E47" s="81"/>
      <c r="F47" s="25" t="s">
        <v>173</v>
      </c>
      <c r="G47" s="126"/>
      <c r="H47" s="126"/>
      <c r="I47" s="126"/>
      <c r="J47" s="126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</row>
    <row r="48" spans="2:70" ht="27" customHeight="1">
      <c r="B48" s="81"/>
      <c r="C48" s="81"/>
      <c r="D48" s="81"/>
      <c r="E48" s="81"/>
      <c r="F48" s="25" t="s">
        <v>174</v>
      </c>
      <c r="G48" s="127"/>
      <c r="H48" s="128"/>
      <c r="I48" s="128"/>
      <c r="J48" s="129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</row>
    <row r="49" spans="2:70" ht="27" customHeight="1">
      <c r="B49" s="81"/>
      <c r="C49" s="81"/>
      <c r="D49" s="81"/>
      <c r="E49" s="81"/>
      <c r="F49" s="25" t="s">
        <v>175</v>
      </c>
      <c r="G49" s="127"/>
      <c r="H49" s="128"/>
      <c r="I49" s="128"/>
      <c r="J49" s="129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</row>
    <row r="50" spans="2:10" ht="15" customHeight="1">
      <c r="B50" s="75" t="s">
        <v>8</v>
      </c>
      <c r="C50" s="76"/>
      <c r="D50" s="76"/>
      <c r="E50" s="76"/>
      <c r="F50" s="76"/>
      <c r="G50" s="76"/>
      <c r="H50" s="76"/>
      <c r="I50" s="76"/>
      <c r="J50" s="77"/>
    </row>
    <row r="51" spans="2:10" ht="11.25" customHeight="1">
      <c r="B51" s="78"/>
      <c r="C51" s="79"/>
      <c r="D51" s="79"/>
      <c r="E51" s="79"/>
      <c r="F51" s="79"/>
      <c r="G51" s="79"/>
      <c r="H51" s="79"/>
      <c r="I51" s="79"/>
      <c r="J51" s="80"/>
    </row>
    <row r="52" spans="2:10" ht="22.5" customHeight="1">
      <c r="B52" s="111" t="s">
        <v>161</v>
      </c>
      <c r="C52" s="111"/>
      <c r="D52" s="7" t="s">
        <v>156</v>
      </c>
      <c r="E52" s="49"/>
      <c r="F52" s="50"/>
      <c r="G52" s="50"/>
      <c r="H52" s="50"/>
      <c r="I52" s="50"/>
      <c r="J52" s="51"/>
    </row>
    <row r="53" spans="2:10" ht="22.5" customHeight="1">
      <c r="B53" s="111"/>
      <c r="C53" s="111"/>
      <c r="D53" s="9" t="s">
        <v>157</v>
      </c>
      <c r="E53" s="49"/>
      <c r="F53" s="50"/>
      <c r="G53" s="50"/>
      <c r="H53" s="50"/>
      <c r="I53" s="50"/>
      <c r="J53" s="51"/>
    </row>
    <row r="54" spans="2:10" ht="24" customHeight="1">
      <c r="B54" s="111"/>
      <c r="C54" s="111"/>
      <c r="D54" s="15" t="s">
        <v>158</v>
      </c>
      <c r="E54" s="32"/>
      <c r="F54" s="33"/>
      <c r="G54" s="33"/>
      <c r="H54" s="33"/>
      <c r="I54" s="33"/>
      <c r="J54" s="34"/>
    </row>
    <row r="55" spans="2:10" ht="11.25">
      <c r="B55" s="69"/>
      <c r="C55" s="70"/>
      <c r="D55" s="70"/>
      <c r="E55" s="70"/>
      <c r="F55" s="70"/>
      <c r="G55" s="17"/>
      <c r="H55" s="17"/>
      <c r="I55" s="17"/>
      <c r="J55" s="18"/>
    </row>
    <row r="56" spans="2:10" ht="11.25">
      <c r="B56" s="71"/>
      <c r="C56" s="72"/>
      <c r="D56" s="72"/>
      <c r="E56" s="72"/>
      <c r="F56" s="72"/>
      <c r="G56" s="115"/>
      <c r="H56" s="115"/>
      <c r="I56" s="115"/>
      <c r="J56" s="116"/>
    </row>
    <row r="57" spans="2:10" ht="11.25">
      <c r="B57" s="71"/>
      <c r="C57" s="72"/>
      <c r="D57" s="72"/>
      <c r="E57" s="72"/>
      <c r="F57" s="72"/>
      <c r="G57" s="115"/>
      <c r="H57" s="115"/>
      <c r="I57" s="115"/>
      <c r="J57" s="116"/>
    </row>
    <row r="58" spans="2:10" ht="11.25">
      <c r="B58" s="71"/>
      <c r="C58" s="72"/>
      <c r="D58" s="72"/>
      <c r="E58" s="72"/>
      <c r="F58" s="72"/>
      <c r="G58" s="17"/>
      <c r="H58" s="17"/>
      <c r="I58" s="17"/>
      <c r="J58" s="18"/>
    </row>
    <row r="59" spans="2:10" ht="11.25">
      <c r="B59" s="71"/>
      <c r="C59" s="72"/>
      <c r="D59" s="72"/>
      <c r="E59" s="72"/>
      <c r="F59" s="72"/>
      <c r="G59" s="10"/>
      <c r="H59" s="21" t="s">
        <v>7</v>
      </c>
      <c r="I59" s="20"/>
      <c r="J59" s="11"/>
    </row>
    <row r="60" spans="2:10" ht="11.25">
      <c r="B60" s="71"/>
      <c r="C60" s="72"/>
      <c r="D60" s="72"/>
      <c r="E60" s="72"/>
      <c r="F60" s="72"/>
      <c r="G60" s="10"/>
      <c r="H60" s="107" t="s">
        <v>1</v>
      </c>
      <c r="I60" s="107"/>
      <c r="J60" s="18"/>
    </row>
    <row r="61" spans="2:10" ht="11.25">
      <c r="B61" s="73"/>
      <c r="C61" s="74"/>
      <c r="D61" s="74"/>
      <c r="E61" s="74"/>
      <c r="F61" s="74"/>
      <c r="G61" s="12"/>
      <c r="H61" s="12"/>
      <c r="I61" s="12"/>
      <c r="J61" s="13"/>
    </row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</sheetData>
  <sheetProtection sheet="1" insertHyperlinks="0" selectLockedCells="1" pivotTables="0"/>
  <mergeCells count="79">
    <mergeCell ref="G20:J20"/>
    <mergeCell ref="B38:E41"/>
    <mergeCell ref="B21:F21"/>
    <mergeCell ref="B29:C29"/>
    <mergeCell ref="B8:J8"/>
    <mergeCell ref="B44:E49"/>
    <mergeCell ref="G44:J44"/>
    <mergeCell ref="G45:J45"/>
    <mergeCell ref="G46:J46"/>
    <mergeCell ref="G47:J47"/>
    <mergeCell ref="G48:J48"/>
    <mergeCell ref="G49:J49"/>
    <mergeCell ref="B10:F12"/>
    <mergeCell ref="I12:J12"/>
    <mergeCell ref="E54:J54"/>
    <mergeCell ref="B52:C54"/>
    <mergeCell ref="B30:J30"/>
    <mergeCell ref="G56:J56"/>
    <mergeCell ref="G57:J57"/>
    <mergeCell ref="B22:F22"/>
    <mergeCell ref="F38:J41"/>
    <mergeCell ref="B42:J43"/>
    <mergeCell ref="G4:J4"/>
    <mergeCell ref="B3:J3"/>
    <mergeCell ref="B5:J5"/>
    <mergeCell ref="G6:J6"/>
    <mergeCell ref="H60:I60"/>
    <mergeCell ref="B4:C4"/>
    <mergeCell ref="B6:C6"/>
    <mergeCell ref="D6:F6"/>
    <mergeCell ref="E52:J52"/>
    <mergeCell ref="E53:J53"/>
    <mergeCell ref="B16:F16"/>
    <mergeCell ref="I16:J16"/>
    <mergeCell ref="G16:H16"/>
    <mergeCell ref="G10:H10"/>
    <mergeCell ref="G11:H11"/>
    <mergeCell ref="G12:H12"/>
    <mergeCell ref="I10:J10"/>
    <mergeCell ref="I11:J11"/>
    <mergeCell ref="B25:J25"/>
    <mergeCell ref="B15:J15"/>
    <mergeCell ref="B17:F17"/>
    <mergeCell ref="G17:J17"/>
    <mergeCell ref="B7:J7"/>
    <mergeCell ref="B9:F9"/>
    <mergeCell ref="G9:J9"/>
    <mergeCell ref="B18:C18"/>
    <mergeCell ref="E18:F18"/>
    <mergeCell ref="H18:I18"/>
    <mergeCell ref="B2:H2"/>
    <mergeCell ref="B55:F61"/>
    <mergeCell ref="B50:J51"/>
    <mergeCell ref="B26:J27"/>
    <mergeCell ref="B13:J14"/>
    <mergeCell ref="B28:F28"/>
    <mergeCell ref="G28:J28"/>
    <mergeCell ref="B31:F31"/>
    <mergeCell ref="G31:J31"/>
    <mergeCell ref="B35:E35"/>
    <mergeCell ref="D29:J29"/>
    <mergeCell ref="B32:C32"/>
    <mergeCell ref="D32:J32"/>
    <mergeCell ref="B37:E37"/>
    <mergeCell ref="B33:J34"/>
    <mergeCell ref="F36:J36"/>
    <mergeCell ref="F37:J37"/>
    <mergeCell ref="B36:E36"/>
    <mergeCell ref="G35:I35"/>
    <mergeCell ref="G21:J21"/>
    <mergeCell ref="G22:J22"/>
    <mergeCell ref="B24:J24"/>
    <mergeCell ref="G19:H19"/>
    <mergeCell ref="B19:D19"/>
    <mergeCell ref="I19:J19"/>
    <mergeCell ref="E19:F19"/>
    <mergeCell ref="B23:F23"/>
    <mergeCell ref="G23:J23"/>
    <mergeCell ref="B20:F20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6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11.421875" style="6" customWidth="1"/>
    <col min="2" max="2" width="14.00390625" style="6" bestFit="1" customWidth="1"/>
    <col min="3" max="3" width="19.7109375" style="6" bestFit="1" customWidth="1"/>
    <col min="4" max="4" width="76.8515625" style="6" bestFit="1" customWidth="1"/>
    <col min="5" max="6" width="11.421875" style="6" customWidth="1"/>
    <col min="7" max="7" width="17.8515625" style="6" customWidth="1"/>
    <col min="8" max="16384" width="11.421875" style="6" customWidth="1"/>
  </cols>
  <sheetData>
    <row r="1" spans="1:7" ht="11.25">
      <c r="A1" s="5" t="s">
        <v>10</v>
      </c>
      <c r="B1" s="6" t="s">
        <v>193</v>
      </c>
      <c r="C1" s="1" t="s">
        <v>22</v>
      </c>
      <c r="D1" s="1" t="s">
        <v>65</v>
      </c>
      <c r="E1" s="6" t="s">
        <v>152</v>
      </c>
      <c r="F1" s="6" t="s">
        <v>163</v>
      </c>
      <c r="G1" s="6" t="s">
        <v>167</v>
      </c>
    </row>
    <row r="2" spans="1:7" ht="11.25">
      <c r="A2" s="5" t="s">
        <v>11</v>
      </c>
      <c r="B2" s="6" t="s">
        <v>194</v>
      </c>
      <c r="C2" s="1" t="s">
        <v>23</v>
      </c>
      <c r="D2" s="1" t="s">
        <v>66</v>
      </c>
      <c r="E2" s="6" t="s">
        <v>151</v>
      </c>
      <c r="F2" s="6" t="s">
        <v>164</v>
      </c>
      <c r="G2" s="6" t="s">
        <v>168</v>
      </c>
    </row>
    <row r="3" spans="1:6" ht="15" customHeight="1">
      <c r="A3" s="5" t="s">
        <v>12</v>
      </c>
      <c r="B3" s="6" t="s">
        <v>195</v>
      </c>
      <c r="C3" s="1" t="s">
        <v>24</v>
      </c>
      <c r="D3" s="1" t="s">
        <v>67</v>
      </c>
      <c r="E3" s="6" t="s">
        <v>153</v>
      </c>
      <c r="F3" s="6" t="s">
        <v>165</v>
      </c>
    </row>
    <row r="4" spans="1:6" ht="22.5">
      <c r="A4" s="5" t="s">
        <v>13</v>
      </c>
      <c r="B4" s="6" t="s">
        <v>21</v>
      </c>
      <c r="C4" s="1" t="s">
        <v>25</v>
      </c>
      <c r="D4" s="1" t="s">
        <v>68</v>
      </c>
      <c r="E4" s="6" t="s">
        <v>154</v>
      </c>
      <c r="F4" s="6" t="s">
        <v>166</v>
      </c>
    </row>
    <row r="5" spans="1:6" ht="15" customHeight="1">
      <c r="A5" s="5" t="s">
        <v>14</v>
      </c>
      <c r="B5" s="6" t="s">
        <v>189</v>
      </c>
      <c r="C5" s="1" t="s">
        <v>26</v>
      </c>
      <c r="D5" s="1" t="s">
        <v>69</v>
      </c>
      <c r="F5" s="6" t="s">
        <v>191</v>
      </c>
    </row>
    <row r="6" spans="1:4" ht="11.25">
      <c r="A6" s="5" t="s">
        <v>15</v>
      </c>
      <c r="B6" s="6" t="s">
        <v>15</v>
      </c>
      <c r="C6" s="2" t="s">
        <v>27</v>
      </c>
      <c r="D6" s="1" t="s">
        <v>70</v>
      </c>
    </row>
    <row r="7" spans="1:4" ht="11.25" customHeight="1">
      <c r="A7" s="5" t="s">
        <v>16</v>
      </c>
      <c r="B7" s="6" t="s">
        <v>14</v>
      </c>
      <c r="C7" s="2" t="s">
        <v>28</v>
      </c>
      <c r="D7" s="1" t="s">
        <v>71</v>
      </c>
    </row>
    <row r="8" spans="1:4" ht="11.25">
      <c r="A8" s="5" t="s">
        <v>17</v>
      </c>
      <c r="B8" s="6" t="s">
        <v>13</v>
      </c>
      <c r="C8" s="2" t="s">
        <v>29</v>
      </c>
      <c r="D8" s="2" t="s">
        <v>72</v>
      </c>
    </row>
    <row r="9" spans="1:4" ht="15" customHeight="1">
      <c r="A9" s="5" t="s">
        <v>18</v>
      </c>
      <c r="B9" s="6" t="s">
        <v>190</v>
      </c>
      <c r="C9" s="2" t="s">
        <v>30</v>
      </c>
      <c r="D9" s="2" t="s">
        <v>73</v>
      </c>
    </row>
    <row r="10" spans="1:4" ht="11.25">
      <c r="A10" s="5" t="s">
        <v>19</v>
      </c>
      <c r="C10" s="2" t="s">
        <v>31</v>
      </c>
      <c r="D10" s="2" t="s">
        <v>74</v>
      </c>
    </row>
    <row r="11" spans="1:4" ht="11.25">
      <c r="A11" s="5" t="s">
        <v>20</v>
      </c>
      <c r="C11" s="2" t="s">
        <v>32</v>
      </c>
      <c r="D11" s="2" t="s">
        <v>75</v>
      </c>
    </row>
    <row r="12" spans="1:4" ht="11.25">
      <c r="A12" s="22"/>
      <c r="C12" s="2" t="s">
        <v>33</v>
      </c>
      <c r="D12" s="2" t="s">
        <v>76</v>
      </c>
    </row>
    <row r="13" spans="3:4" ht="11.25">
      <c r="C13" s="2" t="s">
        <v>34</v>
      </c>
      <c r="D13" s="2" t="s">
        <v>77</v>
      </c>
    </row>
    <row r="14" spans="3:4" ht="11.25">
      <c r="C14" s="2" t="s">
        <v>35</v>
      </c>
      <c r="D14" s="2" t="s">
        <v>78</v>
      </c>
    </row>
    <row r="15" spans="3:4" ht="11.25">
      <c r="C15" s="2" t="s">
        <v>36</v>
      </c>
      <c r="D15" s="2" t="s">
        <v>79</v>
      </c>
    </row>
    <row r="16" spans="3:4" ht="11.25">
      <c r="C16" s="2" t="s">
        <v>37</v>
      </c>
      <c r="D16" s="2" t="s">
        <v>80</v>
      </c>
    </row>
    <row r="17" spans="3:4" ht="11.25">
      <c r="C17" s="2" t="s">
        <v>38</v>
      </c>
      <c r="D17" s="2" t="s">
        <v>81</v>
      </c>
    </row>
    <row r="18" spans="3:4" ht="11.25">
      <c r="C18" s="2" t="s">
        <v>39</v>
      </c>
      <c r="D18" s="2" t="s">
        <v>82</v>
      </c>
    </row>
    <row r="19" spans="3:4" ht="11.25">
      <c r="C19" s="3" t="s">
        <v>40</v>
      </c>
      <c r="D19" s="3" t="s">
        <v>83</v>
      </c>
    </row>
    <row r="20" spans="3:4" ht="11.25">
      <c r="C20" s="4" t="s">
        <v>41</v>
      </c>
      <c r="D20" s="4" t="s">
        <v>84</v>
      </c>
    </row>
    <row r="21" spans="3:4" ht="11.25">
      <c r="C21" s="4" t="s">
        <v>42</v>
      </c>
      <c r="D21" s="4" t="s">
        <v>85</v>
      </c>
    </row>
    <row r="22" spans="3:4" ht="11.25">
      <c r="C22" s="4" t="s">
        <v>43</v>
      </c>
      <c r="D22" s="4" t="s">
        <v>86</v>
      </c>
    </row>
    <row r="23" spans="3:4" ht="11.25">
      <c r="C23" s="4" t="s">
        <v>44</v>
      </c>
      <c r="D23" s="4" t="s">
        <v>87</v>
      </c>
    </row>
    <row r="24" spans="3:4" ht="11.25">
      <c r="C24" s="4" t="s">
        <v>45</v>
      </c>
      <c r="D24" s="4" t="s">
        <v>88</v>
      </c>
    </row>
    <row r="25" spans="3:4" ht="11.25">
      <c r="C25" s="4" t="s">
        <v>46</v>
      </c>
      <c r="D25" s="4" t="s">
        <v>89</v>
      </c>
    </row>
    <row r="26" spans="3:4" ht="11.25">
      <c r="C26" s="4" t="s">
        <v>47</v>
      </c>
      <c r="D26" s="4" t="s">
        <v>80</v>
      </c>
    </row>
    <row r="27" spans="3:4" ht="11.25">
      <c r="C27" s="4" t="s">
        <v>48</v>
      </c>
      <c r="D27" s="4" t="s">
        <v>90</v>
      </c>
    </row>
    <row r="28" spans="3:4" ht="11.25">
      <c r="C28" s="4" t="s">
        <v>49</v>
      </c>
      <c r="D28" s="4" t="s">
        <v>91</v>
      </c>
    </row>
    <row r="29" spans="3:4" ht="11.25">
      <c r="C29" s="4" t="s">
        <v>50</v>
      </c>
      <c r="D29" s="4" t="s">
        <v>92</v>
      </c>
    </row>
    <row r="30" spans="3:4" ht="11.25">
      <c r="C30" s="4" t="s">
        <v>51</v>
      </c>
      <c r="D30" s="4" t="s">
        <v>93</v>
      </c>
    </row>
    <row r="31" spans="3:4" ht="11.25">
      <c r="C31" s="4" t="s">
        <v>52</v>
      </c>
      <c r="D31" s="4" t="s">
        <v>94</v>
      </c>
    </row>
    <row r="32" spans="3:4" ht="11.25">
      <c r="C32" s="4" t="s">
        <v>53</v>
      </c>
      <c r="D32" s="4" t="s">
        <v>95</v>
      </c>
    </row>
    <row r="33" spans="3:4" ht="11.25">
      <c r="C33" s="4" t="s">
        <v>54</v>
      </c>
      <c r="D33" s="4" t="s">
        <v>96</v>
      </c>
    </row>
    <row r="34" spans="3:4" ht="11.25">
      <c r="C34" s="4" t="s">
        <v>55</v>
      </c>
      <c r="D34" s="4" t="s">
        <v>97</v>
      </c>
    </row>
    <row r="35" spans="3:4" ht="11.25">
      <c r="C35" s="4" t="s">
        <v>56</v>
      </c>
      <c r="D35" s="4" t="s">
        <v>98</v>
      </c>
    </row>
    <row r="36" spans="3:4" ht="11.25">
      <c r="C36" s="4" t="s">
        <v>57</v>
      </c>
      <c r="D36" s="4" t="s">
        <v>99</v>
      </c>
    </row>
    <row r="37" spans="3:4" ht="11.25">
      <c r="C37" s="4" t="s">
        <v>58</v>
      </c>
      <c r="D37" s="4" t="s">
        <v>100</v>
      </c>
    </row>
    <row r="38" spans="3:4" ht="11.25">
      <c r="C38" s="4" t="s">
        <v>59</v>
      </c>
      <c r="D38" s="4" t="s">
        <v>101</v>
      </c>
    </row>
    <row r="39" spans="3:4" ht="11.25">
      <c r="C39" s="4" t="s">
        <v>60</v>
      </c>
      <c r="D39" s="4" t="s">
        <v>102</v>
      </c>
    </row>
    <row r="40" spans="3:4" ht="11.25">
      <c r="C40" s="4" t="s">
        <v>61</v>
      </c>
      <c r="D40" s="4" t="s">
        <v>103</v>
      </c>
    </row>
    <row r="41" spans="3:4" ht="11.25">
      <c r="C41" s="4" t="s">
        <v>62</v>
      </c>
      <c r="D41" s="4" t="s">
        <v>104</v>
      </c>
    </row>
    <row r="42" spans="3:4" ht="11.25">
      <c r="C42" s="4" t="s">
        <v>63</v>
      </c>
      <c r="D42" s="4" t="s">
        <v>105</v>
      </c>
    </row>
    <row r="43" spans="3:4" ht="11.25">
      <c r="C43" s="4" t="s">
        <v>64</v>
      </c>
      <c r="D43" s="4" t="s">
        <v>106</v>
      </c>
    </row>
    <row r="44" spans="3:4" ht="11.25">
      <c r="C44" s="3" t="s">
        <v>107</v>
      </c>
      <c r="D44" s="3" t="s">
        <v>135</v>
      </c>
    </row>
    <row r="45" spans="3:4" ht="11.25">
      <c r="C45" s="3" t="s">
        <v>108</v>
      </c>
      <c r="D45" s="3" t="s">
        <v>136</v>
      </c>
    </row>
    <row r="46" spans="3:4" ht="11.25">
      <c r="C46" s="3" t="s">
        <v>109</v>
      </c>
      <c r="D46" s="3" t="s">
        <v>110</v>
      </c>
    </row>
    <row r="47" spans="3:4" ht="11.25">
      <c r="C47" s="3" t="s">
        <v>111</v>
      </c>
      <c r="D47" s="3" t="s">
        <v>112</v>
      </c>
    </row>
    <row r="48" spans="3:4" ht="33.75">
      <c r="C48" s="2" t="s">
        <v>113</v>
      </c>
      <c r="D48" s="2" t="s">
        <v>114</v>
      </c>
    </row>
    <row r="49" spans="3:4" ht="11.25">
      <c r="C49" s="2" t="s">
        <v>115</v>
      </c>
      <c r="D49" s="3" t="s">
        <v>116</v>
      </c>
    </row>
    <row r="50" spans="3:4" ht="22.5">
      <c r="C50" s="2" t="s">
        <v>118</v>
      </c>
      <c r="D50" s="2" t="s">
        <v>119</v>
      </c>
    </row>
    <row r="51" spans="3:4" ht="11.25">
      <c r="C51" s="2" t="s">
        <v>120</v>
      </c>
      <c r="D51" s="2" t="s">
        <v>121</v>
      </c>
    </row>
    <row r="52" spans="3:4" ht="11.25">
      <c r="C52" s="2" t="s">
        <v>117</v>
      </c>
      <c r="D52" s="2" t="s">
        <v>122</v>
      </c>
    </row>
    <row r="53" spans="3:4" ht="11.25">
      <c r="C53" s="2" t="s">
        <v>123</v>
      </c>
      <c r="D53" s="2" t="s">
        <v>124</v>
      </c>
    </row>
    <row r="54" spans="3:4" ht="11.25">
      <c r="C54" s="1" t="s">
        <v>125</v>
      </c>
      <c r="D54" s="1" t="s">
        <v>126</v>
      </c>
    </row>
    <row r="55" spans="3:4" ht="11.25">
      <c r="C55" s="7" t="s">
        <v>128</v>
      </c>
      <c r="D55" s="7" t="s">
        <v>127</v>
      </c>
    </row>
    <row r="56" spans="3:4" ht="11.25">
      <c r="C56" s="7" t="s">
        <v>129</v>
      </c>
      <c r="D56" s="7" t="s">
        <v>130</v>
      </c>
    </row>
    <row r="57" spans="3:4" ht="11.25">
      <c r="C57" s="7" t="s">
        <v>131</v>
      </c>
      <c r="D57" s="7" t="s">
        <v>132</v>
      </c>
    </row>
    <row r="58" spans="3:4" ht="11.25">
      <c r="C58" s="7" t="s">
        <v>133</v>
      </c>
      <c r="D58" s="7" t="s">
        <v>134</v>
      </c>
    </row>
    <row r="59" spans="3:4" ht="11.25">
      <c r="C59" s="7" t="s">
        <v>137</v>
      </c>
      <c r="D59" s="7" t="s">
        <v>138</v>
      </c>
    </row>
    <row r="60" spans="3:4" ht="11.25">
      <c r="C60" s="7" t="s">
        <v>139</v>
      </c>
      <c r="D60" s="7" t="s">
        <v>140</v>
      </c>
    </row>
    <row r="61" spans="3:4" ht="11.25">
      <c r="C61" s="7" t="s">
        <v>141</v>
      </c>
      <c r="D61" s="7" t="s">
        <v>142</v>
      </c>
    </row>
    <row r="62" spans="3:4" ht="11.25">
      <c r="C62" s="7" t="s">
        <v>143</v>
      </c>
      <c r="D62" s="7" t="s">
        <v>144</v>
      </c>
    </row>
    <row r="63" spans="3:4" ht="11.25">
      <c r="C63" s="7" t="s">
        <v>145</v>
      </c>
      <c r="D63" s="7" t="s">
        <v>146</v>
      </c>
    </row>
    <row r="64" spans="3:4" ht="11.25">
      <c r="C64" s="7" t="s">
        <v>147</v>
      </c>
      <c r="D64" s="7" t="s">
        <v>148</v>
      </c>
    </row>
    <row r="65" spans="3:4" ht="11.25">
      <c r="C65" s="7" t="s">
        <v>149</v>
      </c>
      <c r="D65" s="7" t="s">
        <v>150</v>
      </c>
    </row>
    <row r="66" spans="3:4" ht="12" customHeight="1">
      <c r="C66" s="24" t="s">
        <v>159</v>
      </c>
      <c r="D66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67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3.7109375" style="14" customWidth="1"/>
    <col min="2" max="2" width="90.00390625" style="14" customWidth="1"/>
    <col min="3" max="16384" width="11.421875" style="14" customWidth="1"/>
  </cols>
  <sheetData>
    <row r="1" spans="1:2" ht="22.5">
      <c r="A1" s="2" t="s">
        <v>113</v>
      </c>
      <c r="B1" s="2" t="s">
        <v>114</v>
      </c>
    </row>
    <row r="2" spans="1:2" ht="15">
      <c r="A2" s="2" t="s">
        <v>38</v>
      </c>
      <c r="B2" s="2" t="s">
        <v>81</v>
      </c>
    </row>
    <row r="3" spans="1:2" ht="15">
      <c r="A3" s="4" t="s">
        <v>63</v>
      </c>
      <c r="B3" s="4" t="s">
        <v>105</v>
      </c>
    </row>
    <row r="4" spans="1:2" ht="15">
      <c r="A4" s="4" t="s">
        <v>50</v>
      </c>
      <c r="B4" s="4" t="s">
        <v>92</v>
      </c>
    </row>
    <row r="5" spans="1:2" ht="15">
      <c r="A5" s="7" t="s">
        <v>143</v>
      </c>
      <c r="B5" s="7" t="s">
        <v>144</v>
      </c>
    </row>
    <row r="6" spans="1:2" ht="15">
      <c r="A6" s="4" t="s">
        <v>56</v>
      </c>
      <c r="B6" s="4" t="s">
        <v>98</v>
      </c>
    </row>
    <row r="7" spans="1:2" ht="15">
      <c r="A7" s="4" t="s">
        <v>62</v>
      </c>
      <c r="B7" s="4" t="s">
        <v>104</v>
      </c>
    </row>
    <row r="8" spans="1:2" ht="15">
      <c r="A8" s="2" t="s">
        <v>29</v>
      </c>
      <c r="B8" s="2" t="s">
        <v>72</v>
      </c>
    </row>
    <row r="9" spans="1:2" ht="15">
      <c r="A9" s="4" t="s">
        <v>44</v>
      </c>
      <c r="B9" s="4" t="s">
        <v>87</v>
      </c>
    </row>
    <row r="10" spans="1:2" ht="15">
      <c r="A10" s="2" t="s">
        <v>206</v>
      </c>
      <c r="B10" s="2" t="s">
        <v>205</v>
      </c>
    </row>
    <row r="11" spans="1:2" ht="15">
      <c r="A11" s="4" t="s">
        <v>59</v>
      </c>
      <c r="B11" s="4" t="s">
        <v>101</v>
      </c>
    </row>
    <row r="12" spans="1:2" ht="15">
      <c r="A12" s="2" t="s">
        <v>207</v>
      </c>
      <c r="B12" s="2" t="s">
        <v>208</v>
      </c>
    </row>
    <row r="13" spans="1:2" ht="15">
      <c r="A13" s="4" t="s">
        <v>64</v>
      </c>
      <c r="B13" s="4" t="s">
        <v>106</v>
      </c>
    </row>
    <row r="14" spans="1:2" ht="15">
      <c r="A14" s="7" t="s">
        <v>131</v>
      </c>
      <c r="B14" s="7" t="s">
        <v>132</v>
      </c>
    </row>
    <row r="15" spans="1:2" ht="15">
      <c r="A15" s="7" t="s">
        <v>147</v>
      </c>
      <c r="B15" s="7" t="s">
        <v>148</v>
      </c>
    </row>
    <row r="16" spans="1:2" ht="15">
      <c r="A16" s="7" t="s">
        <v>149</v>
      </c>
      <c r="B16" s="7" t="s">
        <v>150</v>
      </c>
    </row>
    <row r="17" spans="1:2" ht="15">
      <c r="A17" s="4" t="s">
        <v>48</v>
      </c>
      <c r="B17" s="4" t="s">
        <v>90</v>
      </c>
    </row>
    <row r="18" spans="1:2" ht="15">
      <c r="A18" s="7" t="s">
        <v>145</v>
      </c>
      <c r="B18" s="7" t="s">
        <v>146</v>
      </c>
    </row>
    <row r="19" spans="1:2" ht="15">
      <c r="A19" s="4" t="s">
        <v>42</v>
      </c>
      <c r="B19" s="4" t="s">
        <v>85</v>
      </c>
    </row>
    <row r="20" spans="1:2" ht="15">
      <c r="A20" s="7" t="s">
        <v>141</v>
      </c>
      <c r="B20" s="7" t="s">
        <v>142</v>
      </c>
    </row>
    <row r="21" spans="1:2" ht="15">
      <c r="A21" s="4" t="s">
        <v>51</v>
      </c>
      <c r="B21" s="4" t="s">
        <v>93</v>
      </c>
    </row>
    <row r="22" spans="1:2" ht="15">
      <c r="A22" s="4" t="s">
        <v>45</v>
      </c>
      <c r="B22" s="4" t="s">
        <v>88</v>
      </c>
    </row>
    <row r="23" spans="1:2" ht="15">
      <c r="A23" s="7" t="s">
        <v>129</v>
      </c>
      <c r="B23" s="7" t="s">
        <v>130</v>
      </c>
    </row>
    <row r="24" spans="1:2" ht="15">
      <c r="A24" s="4" t="s">
        <v>53</v>
      </c>
      <c r="B24" s="4" t="s">
        <v>95</v>
      </c>
    </row>
    <row r="25" spans="1:2" ht="15">
      <c r="A25" s="7" t="s">
        <v>137</v>
      </c>
      <c r="B25" s="7" t="s">
        <v>138</v>
      </c>
    </row>
    <row r="26" spans="1:2" ht="15">
      <c r="A26" s="2" t="s">
        <v>34</v>
      </c>
      <c r="B26" s="2" t="s">
        <v>77</v>
      </c>
    </row>
    <row r="27" spans="1:2" ht="15">
      <c r="A27" s="3" t="s">
        <v>111</v>
      </c>
      <c r="B27" s="3" t="s">
        <v>112</v>
      </c>
    </row>
    <row r="28" spans="1:2" ht="15">
      <c r="A28" s="2" t="s">
        <v>123</v>
      </c>
      <c r="B28" s="2" t="s">
        <v>124</v>
      </c>
    </row>
    <row r="29" spans="1:2" ht="15">
      <c r="A29" s="2" t="s">
        <v>117</v>
      </c>
      <c r="B29" s="2" t="s">
        <v>122</v>
      </c>
    </row>
    <row r="30" spans="1:2" ht="15">
      <c r="A30" s="4" t="s">
        <v>52</v>
      </c>
      <c r="B30" s="4" t="s">
        <v>94</v>
      </c>
    </row>
    <row r="31" spans="1:2" ht="15">
      <c r="A31" s="2" t="s">
        <v>30</v>
      </c>
      <c r="B31" s="2" t="s">
        <v>73</v>
      </c>
    </row>
    <row r="32" spans="1:2" ht="15">
      <c r="A32" s="4" t="s">
        <v>54</v>
      </c>
      <c r="B32" s="4" t="s">
        <v>96</v>
      </c>
    </row>
    <row r="33" spans="1:2" ht="15">
      <c r="A33" s="2" t="s">
        <v>120</v>
      </c>
      <c r="B33" s="2" t="s">
        <v>121</v>
      </c>
    </row>
    <row r="34" spans="1:2" ht="15">
      <c r="A34" s="2" t="s">
        <v>36</v>
      </c>
      <c r="B34" s="2" t="s">
        <v>79</v>
      </c>
    </row>
    <row r="35" spans="1:2" ht="15">
      <c r="A35" s="4" t="s">
        <v>60</v>
      </c>
      <c r="B35" s="4" t="s">
        <v>102</v>
      </c>
    </row>
    <row r="36" spans="1:2" ht="15">
      <c r="A36" s="4" t="s">
        <v>49</v>
      </c>
      <c r="B36" s="4" t="s">
        <v>91</v>
      </c>
    </row>
    <row r="37" spans="1:2" ht="15">
      <c r="A37" s="7" t="s">
        <v>133</v>
      </c>
      <c r="B37" s="7" t="s">
        <v>134</v>
      </c>
    </row>
    <row r="38" spans="1:2" ht="15">
      <c r="A38" s="2" t="s">
        <v>39</v>
      </c>
      <c r="B38" s="2" t="s">
        <v>82</v>
      </c>
    </row>
    <row r="39" spans="1:2" ht="15">
      <c r="A39" s="3" t="s">
        <v>109</v>
      </c>
      <c r="B39" s="3" t="s">
        <v>110</v>
      </c>
    </row>
    <row r="40" spans="1:2" ht="15">
      <c r="A40" s="1" t="s">
        <v>26</v>
      </c>
      <c r="B40" s="1" t="s">
        <v>69</v>
      </c>
    </row>
    <row r="41" spans="1:2" ht="15">
      <c r="A41" s="2" t="s">
        <v>27</v>
      </c>
      <c r="B41" s="1" t="s">
        <v>70</v>
      </c>
    </row>
    <row r="42" spans="1:2" ht="15">
      <c r="A42" s="2" t="s">
        <v>35</v>
      </c>
      <c r="B42" s="2" t="s">
        <v>78</v>
      </c>
    </row>
    <row r="43" spans="1:2" ht="15">
      <c r="A43" s="4" t="s">
        <v>61</v>
      </c>
      <c r="B43" s="4" t="s">
        <v>103</v>
      </c>
    </row>
    <row r="44" spans="1:2" ht="15">
      <c r="A44" s="4" t="s">
        <v>46</v>
      </c>
      <c r="B44" s="4" t="s">
        <v>89</v>
      </c>
    </row>
    <row r="45" spans="1:2" ht="15">
      <c r="A45" s="1" t="s">
        <v>25</v>
      </c>
      <c r="B45" s="1" t="s">
        <v>68</v>
      </c>
    </row>
    <row r="46" spans="1:2" ht="15">
      <c r="A46" s="1" t="s">
        <v>125</v>
      </c>
      <c r="B46" s="1" t="s">
        <v>126</v>
      </c>
    </row>
    <row r="47" spans="1:2" ht="15">
      <c r="A47" s="2" t="s">
        <v>115</v>
      </c>
      <c r="B47" s="3" t="s">
        <v>116</v>
      </c>
    </row>
    <row r="48" spans="1:2" ht="15">
      <c r="A48" s="2" t="s">
        <v>32</v>
      </c>
      <c r="B48" s="2" t="s">
        <v>75</v>
      </c>
    </row>
    <row r="49" spans="1:2" ht="15">
      <c r="A49" s="4" t="s">
        <v>55</v>
      </c>
      <c r="B49" s="4" t="s">
        <v>97</v>
      </c>
    </row>
    <row r="50" spans="1:2" ht="22.5">
      <c r="A50" s="2" t="s">
        <v>155</v>
      </c>
      <c r="B50" s="2" t="s">
        <v>119</v>
      </c>
    </row>
    <row r="51" spans="1:2" ht="15">
      <c r="A51" s="4" t="s">
        <v>43</v>
      </c>
      <c r="B51" s="4" t="s">
        <v>86</v>
      </c>
    </row>
    <row r="52" spans="1:2" ht="15">
      <c r="A52" s="4" t="s">
        <v>57</v>
      </c>
      <c r="B52" s="4" t="s">
        <v>99</v>
      </c>
    </row>
    <row r="53" spans="1:2" ht="15">
      <c r="A53" s="3" t="s">
        <v>40</v>
      </c>
      <c r="B53" s="3" t="s">
        <v>83</v>
      </c>
    </row>
    <row r="54" spans="1:2" ht="15">
      <c r="A54" s="1" t="s">
        <v>23</v>
      </c>
      <c r="B54" s="1" t="s">
        <v>66</v>
      </c>
    </row>
    <row r="55" spans="1:2" ht="15">
      <c r="A55" s="1" t="s">
        <v>24</v>
      </c>
      <c r="B55" s="1" t="s">
        <v>67</v>
      </c>
    </row>
    <row r="56" spans="1:2" ht="15">
      <c r="A56" s="7" t="s">
        <v>128</v>
      </c>
      <c r="B56" s="7" t="s">
        <v>127</v>
      </c>
    </row>
    <row r="57" spans="1:2" ht="15">
      <c r="A57" s="4" t="s">
        <v>58</v>
      </c>
      <c r="B57" s="4" t="s">
        <v>100</v>
      </c>
    </row>
    <row r="58" spans="1:2" ht="15">
      <c r="A58" s="7" t="s">
        <v>139</v>
      </c>
      <c r="B58" s="7" t="s">
        <v>140</v>
      </c>
    </row>
    <row r="59" spans="1:2" ht="15">
      <c r="A59" s="4" t="s">
        <v>47</v>
      </c>
      <c r="B59" s="4" t="s">
        <v>80</v>
      </c>
    </row>
    <row r="60" spans="1:2" ht="15">
      <c r="A60" s="2" t="s">
        <v>31</v>
      </c>
      <c r="B60" s="2" t="s">
        <v>74</v>
      </c>
    </row>
    <row r="61" spans="1:2" ht="15">
      <c r="A61" s="4" t="s">
        <v>41</v>
      </c>
      <c r="B61" s="4" t="s">
        <v>84</v>
      </c>
    </row>
    <row r="62" spans="1:2" ht="15">
      <c r="A62" s="2" t="s">
        <v>28</v>
      </c>
      <c r="B62" s="1" t="s">
        <v>71</v>
      </c>
    </row>
    <row r="63" spans="1:2" ht="15">
      <c r="A63" s="1" t="s">
        <v>22</v>
      </c>
      <c r="B63" s="1" t="s">
        <v>65</v>
      </c>
    </row>
    <row r="64" spans="1:2" ht="15">
      <c r="A64" s="3" t="s">
        <v>107</v>
      </c>
      <c r="B64" s="3" t="s">
        <v>135</v>
      </c>
    </row>
    <row r="65" spans="1:2" ht="15">
      <c r="A65" s="3" t="s">
        <v>108</v>
      </c>
      <c r="B65" s="3" t="s">
        <v>136</v>
      </c>
    </row>
    <row r="66" spans="1:2" ht="15">
      <c r="A66" s="2" t="s">
        <v>33</v>
      </c>
      <c r="B66" s="2" t="s">
        <v>76</v>
      </c>
    </row>
    <row r="67" spans="1:2" ht="15">
      <c r="A67" s="24" t="s">
        <v>204</v>
      </c>
      <c r="B67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CELEC EP</dc:creator>
  <cp:keywords/>
  <dc:description/>
  <cp:lastModifiedBy>Francisco Cevallos</cp:lastModifiedBy>
  <dcterms:created xsi:type="dcterms:W3CDTF">2014-06-09T20:30:20Z</dcterms:created>
  <dcterms:modified xsi:type="dcterms:W3CDTF">2021-11-18T16:30:59Z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